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60" activeTab="0"/>
  </bookViews>
  <sheets>
    <sheet name="請求書及び作業明細（受託者で記載）" sheetId="1" r:id="rId1"/>
    <sheet name="業務委託指示書(発注者側で記載)" sheetId="2" r:id="rId2"/>
  </sheets>
  <definedNames>
    <definedName name="_xlnm.Print_Area" localSheetId="1">'業務委託指示書(発注者側で記載)'!$A$1:$BA$23</definedName>
    <definedName name="_xlnm.Print_Area" localSheetId="0">'請求書及び作業明細（受託者で記載）'!$A$1:$BA$235</definedName>
  </definedNames>
  <calcPr fullCalcOnLoad="1"/>
</workbook>
</file>

<file path=xl/sharedStrings.xml><?xml version="1.0" encoding="utf-8"?>
<sst xmlns="http://schemas.openxmlformats.org/spreadsheetml/2006/main" count="348" uniqueCount="69">
  <si>
    <t>様</t>
  </si>
  <si>
    <t>起案者</t>
  </si>
  <si>
    <t>課長</t>
  </si>
  <si>
    <t>部長</t>
  </si>
  <si>
    <t>命令者</t>
  </si>
  <si>
    <t>業者名</t>
  </si>
  <si>
    <t>発議日時</t>
  </si>
  <si>
    <t>町</t>
  </si>
  <si>
    <t>地内</t>
  </si>
  <si>
    <t>作業内容</t>
  </si>
  <si>
    <t>検査員確認印</t>
  </si>
  <si>
    <t>委託料請求書</t>
  </si>
  <si>
    <t>記</t>
  </si>
  <si>
    <t>合計金額</t>
  </si>
  <si>
    <t>請求金額</t>
  </si>
  <si>
    <t>円</t>
  </si>
  <si>
    <t>上記のとおり請求します。</t>
  </si>
  <si>
    <t>住所</t>
  </si>
  <si>
    <t>氏名</t>
  </si>
  <si>
    <t>高山市長　　様</t>
  </si>
  <si>
    <t>名称</t>
  </si>
  <si>
    <t>単位</t>
  </si>
  <si>
    <t>時間</t>
  </si>
  <si>
    <t>単価
番号</t>
  </si>
  <si>
    <t>単価</t>
  </si>
  <si>
    <t>金額</t>
  </si>
  <si>
    <t>摘要</t>
  </si>
  <si>
    <t>＜通信欄＞</t>
  </si>
  <si>
    <t>重機等機械運転時間※１</t>
  </si>
  <si>
    <t>作業員※２</t>
  </si>
  <si>
    <t>小計</t>
  </si>
  <si>
    <t>千円止め</t>
  </si>
  <si>
    <t>合計</t>
  </si>
  <si>
    <t>検収照合済印</t>
  </si>
  <si>
    <t>時間　　　　　　　～</t>
  </si>
  <si>
    <t>契約番号</t>
  </si>
  <si>
    <t>年</t>
  </si>
  <si>
    <t>月</t>
  </si>
  <si>
    <t>日</t>
  </si>
  <si>
    <t>高山市</t>
  </si>
  <si>
    <t>市道名</t>
  </si>
  <si>
    <t>市道名等</t>
  </si>
  <si>
    <t>路線番号</t>
  </si>
  <si>
    <t>その他特記(指示)事項</t>
  </si>
  <si>
    <t>作業明細</t>
  </si>
  <si>
    <t>―</t>
  </si>
  <si>
    <t>形式・規格等</t>
  </si>
  <si>
    <t>台数　　　　　人数等</t>
  </si>
  <si>
    <t>―</t>
  </si>
  <si>
    <t>※１　機械運転時間は、0.25h（15分）単位で記入</t>
  </si>
  <si>
    <t>※２　作業員従事時間は、0.25ｈ(15分)単位で記入</t>
  </si>
  <si>
    <t>そ　　　の　　　他　　　　※３</t>
  </si>
  <si>
    <t>発議者　　　　　　　　　　（指示者）</t>
  </si>
  <si>
    <t>業務委託   指示箇所</t>
  </si>
  <si>
    <t>業務委託   指示番号</t>
  </si>
  <si>
    <t>※３　単価契約項目以外の資材等を使用した場合は、指示者と協議すること</t>
  </si>
  <si>
    <t>係長</t>
  </si>
  <si>
    <t>令和</t>
  </si>
  <si>
    <t>業務委託実施日　　　令和　　　年　　　月　　　日　（　　）　　　　　　　　　　　</t>
  </si>
  <si>
    <t>業務委託期間　　　令和　　 年　 　月　 　日　　～　　令和 　　年 　　月 　　日　　</t>
  </si>
  <si>
    <t>令和　　　年　　　月　　　日</t>
  </si>
  <si>
    <t>消費税（１０％）</t>
  </si>
  <si>
    <t>０５財契第Ｅ　　　　　-　　　　　号</t>
  </si>
  <si>
    <t>委託料請求書兼支障木伐採作業明細書</t>
  </si>
  <si>
    <t>　別紙指示箇所について作業が完了しましたので、支障木伐採業務の委託料として下記の通り請求します。</t>
  </si>
  <si>
    <t>支障木伐採業務委託　　指示書</t>
  </si>
  <si>
    <t>現場概要</t>
  </si>
  <si>
    <t>市が作成</t>
  </si>
  <si>
    <t>登録番号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</si>
</sst>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日&quot;&quot;目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3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3"/>
      <color theme="1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0" fillId="0" borderId="24" xfId="0" applyBorder="1" applyAlignment="1">
      <alignment vertical="center"/>
    </xf>
    <xf numFmtId="56" fontId="0" fillId="0" borderId="29" xfId="0" applyNumberForma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56" fontId="0" fillId="0" borderId="19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31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45" fillId="0" borderId="2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8" fontId="50" fillId="0" borderId="11" xfId="48" applyFont="1" applyBorder="1" applyAlignment="1">
      <alignment horizontal="right" vertical="center" wrapText="1"/>
    </xf>
    <xf numFmtId="38" fontId="50" fillId="0" borderId="12" xfId="48" applyFont="1" applyBorder="1" applyAlignment="1">
      <alignment horizontal="right" vertical="center" wrapText="1"/>
    </xf>
    <xf numFmtId="38" fontId="50" fillId="0" borderId="13" xfId="48" applyFont="1" applyBorder="1" applyAlignment="1">
      <alignment horizontal="right" vertical="center" wrapText="1"/>
    </xf>
    <xf numFmtId="38" fontId="50" fillId="0" borderId="15" xfId="48" applyFont="1" applyBorder="1" applyAlignment="1">
      <alignment horizontal="right" vertical="center" wrapText="1"/>
    </xf>
    <xf numFmtId="38" fontId="50" fillId="0" borderId="16" xfId="48" applyFont="1" applyBorder="1" applyAlignment="1">
      <alignment horizontal="right" vertical="center" wrapText="1"/>
    </xf>
    <xf numFmtId="38" fontId="50" fillId="0" borderId="17" xfId="48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38" fontId="0" fillId="0" borderId="29" xfId="48" applyFont="1" applyBorder="1" applyAlignment="1">
      <alignment horizontal="right" vertical="center" wrapText="1"/>
    </xf>
    <xf numFmtId="38" fontId="0" fillId="0" borderId="18" xfId="48" applyFont="1" applyBorder="1" applyAlignment="1">
      <alignment horizontal="right" vertical="center" wrapText="1"/>
    </xf>
    <xf numFmtId="38" fontId="0" fillId="0" borderId="19" xfId="48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76" fontId="40" fillId="0" borderId="29" xfId="0" applyNumberFormat="1" applyFont="1" applyBorder="1" applyAlignment="1">
      <alignment horizontal="center" vertical="center" wrapText="1"/>
    </xf>
    <xf numFmtId="176" fontId="40" fillId="0" borderId="18" xfId="0" applyNumberFormat="1" applyFont="1" applyBorder="1" applyAlignment="1">
      <alignment horizontal="center" vertical="center" wrapText="1"/>
    </xf>
    <xf numFmtId="176" fontId="40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45" fillId="0" borderId="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 wrapText="1"/>
    </xf>
    <xf numFmtId="38" fontId="48" fillId="0" borderId="29" xfId="0" applyNumberFormat="1" applyFont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38" fontId="48" fillId="0" borderId="29" xfId="48" applyFont="1" applyBorder="1" applyAlignment="1">
      <alignment horizontal="right" wrapText="1"/>
    </xf>
    <xf numFmtId="38" fontId="48" fillId="0" borderId="18" xfId="48" applyFont="1" applyBorder="1" applyAlignment="1">
      <alignment horizontal="right" wrapText="1"/>
    </xf>
    <xf numFmtId="0" fontId="45" fillId="0" borderId="29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distributed" vertical="center" wrapText="1" shrinkToFit="1"/>
    </xf>
    <xf numFmtId="0" fontId="0" fillId="0" borderId="18" xfId="0" applyFont="1" applyBorder="1" applyAlignment="1">
      <alignment horizontal="distributed" vertical="center" wrapText="1" shrinkToFit="1"/>
    </xf>
    <xf numFmtId="0" fontId="0" fillId="0" borderId="19" xfId="0" applyFont="1" applyBorder="1" applyAlignment="1">
      <alignment horizontal="distributed" vertical="center" wrapText="1" shrinkToFi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56" fontId="0" fillId="0" borderId="18" xfId="0" applyNumberFormat="1" applyBorder="1" applyAlignment="1">
      <alignment horizontal="left" vertical="center" shrinkToFi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38100</xdr:colOff>
      <xdr:row>1</xdr:row>
      <xdr:rowOff>28575</xdr:rowOff>
    </xdr:from>
    <xdr:to>
      <xdr:col>64</xdr:col>
      <xdr:colOff>9525</xdr:colOff>
      <xdr:row>22</xdr:row>
      <xdr:rowOff>38100</xdr:rowOff>
    </xdr:to>
    <xdr:sp>
      <xdr:nvSpPr>
        <xdr:cNvPr id="1" name="右中かっこ 1"/>
        <xdr:cNvSpPr>
          <a:spLocks/>
        </xdr:cNvSpPr>
      </xdr:nvSpPr>
      <xdr:spPr>
        <a:xfrm>
          <a:off x="5638800" y="85725"/>
          <a:ext cx="1057275" cy="7324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B235"/>
  <sheetViews>
    <sheetView showZeros="0" tabSelected="1" view="pageBreakPreview" zoomScaleSheetLayoutView="100" zoomScalePageLayoutView="0" workbookViewId="0" topLeftCell="A1">
      <selection activeCell="BL18" sqref="BL18"/>
    </sheetView>
  </sheetViews>
  <sheetFormatPr defaultColWidth="9.140625" defaultRowHeight="15"/>
  <cols>
    <col min="1" max="1" width="0.42578125" style="0" customWidth="1"/>
    <col min="2" max="2" width="0.71875" style="0" customWidth="1"/>
    <col min="3" max="30" width="1.57421875" style="0" customWidth="1"/>
    <col min="31" max="31" width="3.7109375" style="0" customWidth="1"/>
    <col min="32" max="50" width="1.57421875" style="0" customWidth="1"/>
    <col min="51" max="51" width="1.421875" style="0" customWidth="1"/>
    <col min="52" max="52" width="4.57421875" style="0" customWidth="1"/>
    <col min="53" max="53" width="0.85546875" style="0" customWidth="1"/>
    <col min="54" max="54" width="0.5625" style="0" customWidth="1"/>
    <col min="55" max="59" width="1.57421875" style="0" customWidth="1"/>
  </cols>
  <sheetData>
    <row r="1" spans="2:53" ht="5.25" customHeight="1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/>
    </row>
    <row r="2" spans="2:53" ht="16.5" customHeight="1">
      <c r="B2" s="19"/>
      <c r="C2" s="123" t="s">
        <v>62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A2" s="20"/>
    </row>
    <row r="3" spans="2:53" ht="18" customHeight="1">
      <c r="B3" s="19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30" t="s">
        <v>10</v>
      </c>
      <c r="AN3" s="131"/>
      <c r="AO3" s="131"/>
      <c r="AP3" s="131"/>
      <c r="AQ3" s="131"/>
      <c r="AR3" s="132"/>
      <c r="AS3" s="69"/>
      <c r="AT3" s="133" t="s">
        <v>33</v>
      </c>
      <c r="AU3" s="131"/>
      <c r="AV3" s="131"/>
      <c r="AW3" s="131"/>
      <c r="AX3" s="131"/>
      <c r="AY3" s="132"/>
      <c r="AZ3" s="50"/>
      <c r="BA3" s="20"/>
    </row>
    <row r="4" spans="2:53" ht="10.5" customHeight="1">
      <c r="B4" s="19"/>
      <c r="C4" s="1"/>
      <c r="D4" s="5"/>
      <c r="E4" s="5"/>
      <c r="F4" s="5"/>
      <c r="G4" s="5"/>
      <c r="H4" s="5"/>
      <c r="I4" s="5"/>
      <c r="J4" s="5"/>
      <c r="K4" s="134" t="s">
        <v>11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48"/>
      <c r="AN4" s="37"/>
      <c r="AO4" s="37"/>
      <c r="AP4" s="37"/>
      <c r="AQ4" s="37"/>
      <c r="AR4" s="38"/>
      <c r="AS4" s="5"/>
      <c r="AT4" s="48"/>
      <c r="AU4" s="37"/>
      <c r="AV4" s="37"/>
      <c r="AW4" s="37"/>
      <c r="AX4" s="37"/>
      <c r="AY4" s="38"/>
      <c r="AZ4" s="51"/>
      <c r="BA4" s="20"/>
    </row>
    <row r="5" spans="2:53" ht="10.5" customHeight="1">
      <c r="B5" s="19"/>
      <c r="C5" s="1"/>
      <c r="D5" s="5"/>
      <c r="E5" s="5"/>
      <c r="F5" s="5"/>
      <c r="G5" s="5"/>
      <c r="H5" s="5"/>
      <c r="I5" s="5"/>
      <c r="J5" s="5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3"/>
      <c r="AN5" s="36"/>
      <c r="AO5" s="36"/>
      <c r="AP5" s="36"/>
      <c r="AQ5" s="36"/>
      <c r="AR5" s="49"/>
      <c r="AS5" s="5"/>
      <c r="AT5" s="43"/>
      <c r="AU5" s="36"/>
      <c r="AV5" s="36"/>
      <c r="AW5" s="36"/>
      <c r="AX5" s="36"/>
      <c r="AY5" s="49"/>
      <c r="AZ5" s="52"/>
      <c r="BA5" s="20"/>
    </row>
    <row r="6" spans="2:53" ht="10.5" customHeight="1">
      <c r="B6" s="19"/>
      <c r="C6" s="1"/>
      <c r="D6" s="5"/>
      <c r="E6" s="5"/>
      <c r="F6" s="5"/>
      <c r="G6" s="5"/>
      <c r="H6" s="5"/>
      <c r="I6" s="5"/>
      <c r="J6" s="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3"/>
      <c r="AN6" s="36"/>
      <c r="AO6" s="36"/>
      <c r="AP6" s="36"/>
      <c r="AQ6" s="36"/>
      <c r="AR6" s="49"/>
      <c r="AS6" s="5"/>
      <c r="AT6" s="43"/>
      <c r="AU6" s="36"/>
      <c r="AV6" s="36"/>
      <c r="AW6" s="36"/>
      <c r="AX6" s="36"/>
      <c r="AY6" s="49"/>
      <c r="AZ6" s="52"/>
      <c r="BA6" s="20"/>
    </row>
    <row r="7" spans="2:53" ht="10.5" customHeight="1">
      <c r="B7" s="19"/>
      <c r="C7" s="1"/>
      <c r="D7" s="5"/>
      <c r="E7" s="5"/>
      <c r="F7" s="5"/>
      <c r="G7" s="5"/>
      <c r="H7" s="5"/>
      <c r="I7" s="5"/>
      <c r="J7" s="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43"/>
      <c r="AN7" s="36"/>
      <c r="AO7" s="36"/>
      <c r="AP7" s="36"/>
      <c r="AQ7" s="36"/>
      <c r="AR7" s="49"/>
      <c r="AS7" s="5"/>
      <c r="AT7" s="43"/>
      <c r="AU7" s="36"/>
      <c r="AV7" s="36"/>
      <c r="AW7" s="36"/>
      <c r="AX7" s="36"/>
      <c r="AY7" s="49"/>
      <c r="AZ7" s="52"/>
      <c r="BA7" s="20"/>
    </row>
    <row r="8" spans="2:53" ht="10.5" customHeight="1">
      <c r="B8" s="19"/>
      <c r="C8" s="1"/>
      <c r="D8" s="5"/>
      <c r="E8" s="5"/>
      <c r="F8" s="5"/>
      <c r="G8" s="5"/>
      <c r="H8" s="5"/>
      <c r="I8" s="5"/>
      <c r="J8" s="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46"/>
      <c r="AN8" s="34"/>
      <c r="AO8" s="34"/>
      <c r="AP8" s="34"/>
      <c r="AQ8" s="34"/>
      <c r="AR8" s="40"/>
      <c r="AS8" s="5"/>
      <c r="AT8" s="46"/>
      <c r="AU8" s="34"/>
      <c r="AV8" s="34"/>
      <c r="AW8" s="34"/>
      <c r="AX8" s="34"/>
      <c r="AY8" s="40"/>
      <c r="AZ8" s="52"/>
      <c r="BA8" s="20"/>
    </row>
    <row r="9" spans="2:53" ht="10.5" customHeight="1">
      <c r="B9" s="19"/>
      <c r="C9" s="1"/>
      <c r="D9" s="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"/>
      <c r="AH9" s="5"/>
      <c r="AI9" s="5"/>
      <c r="AJ9" s="5"/>
      <c r="AK9" s="5"/>
      <c r="AL9" s="5"/>
      <c r="AM9" s="36"/>
      <c r="AN9" s="36"/>
      <c r="AO9" s="36"/>
      <c r="AP9" s="36"/>
      <c r="AQ9" s="36"/>
      <c r="AR9" s="36"/>
      <c r="AS9" s="5"/>
      <c r="AT9" s="36"/>
      <c r="AU9" s="36"/>
      <c r="AV9" s="36"/>
      <c r="AW9" s="36"/>
      <c r="AX9" s="36"/>
      <c r="AY9" s="36"/>
      <c r="AZ9" s="63"/>
      <c r="BA9" s="20"/>
    </row>
    <row r="10" spans="2:53" ht="15.75" customHeight="1">
      <c r="B10" s="19"/>
      <c r="C10" s="1"/>
      <c r="D10" s="120" t="s">
        <v>64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53"/>
      <c r="AD10" s="53"/>
      <c r="AE10" s="53"/>
      <c r="AF10" s="53"/>
      <c r="AG10" s="5"/>
      <c r="AH10" s="5"/>
      <c r="AI10" s="5"/>
      <c r="AJ10" s="5"/>
      <c r="AK10" s="5"/>
      <c r="AL10" s="5"/>
      <c r="AM10" s="36"/>
      <c r="AN10" s="36"/>
      <c r="AO10" s="36"/>
      <c r="AP10" s="36"/>
      <c r="AQ10" s="36"/>
      <c r="AR10" s="36"/>
      <c r="AS10" s="5"/>
      <c r="AT10" s="36"/>
      <c r="AU10" s="36"/>
      <c r="AV10" s="36"/>
      <c r="AW10" s="36"/>
      <c r="AX10" s="36"/>
      <c r="AY10" s="36"/>
      <c r="AZ10" s="64"/>
      <c r="BA10" s="20"/>
    </row>
    <row r="11" spans="2:53" ht="15.75" customHeight="1">
      <c r="B11" s="19"/>
      <c r="C11" s="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54"/>
      <c r="AD11" s="54"/>
      <c r="AE11" s="54"/>
      <c r="AF11" s="5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/>
      <c r="BA11" s="20"/>
    </row>
    <row r="12" spans="2:53" ht="24" customHeight="1">
      <c r="B12" s="19"/>
      <c r="C12" s="136" t="s">
        <v>12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7"/>
      <c r="BA12" s="20"/>
    </row>
    <row r="13" spans="2:53" ht="24" customHeight="1">
      <c r="B13" s="19"/>
      <c r="C13" s="137" t="s">
        <v>63</v>
      </c>
      <c r="D13" s="138"/>
      <c r="E13" s="138"/>
      <c r="F13" s="138"/>
      <c r="G13" s="138"/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40"/>
      <c r="BA13" s="20"/>
    </row>
    <row r="14" spans="2:53" ht="24" customHeight="1">
      <c r="B14" s="19"/>
      <c r="C14" s="136" t="s">
        <v>59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41"/>
      <c r="AW14" s="106"/>
      <c r="AX14" s="106"/>
      <c r="AY14" s="106"/>
      <c r="AZ14" s="107"/>
      <c r="BA14" s="20"/>
    </row>
    <row r="15" spans="2:53" ht="24" customHeight="1">
      <c r="B15" s="19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8"/>
      <c r="AW15" s="47"/>
      <c r="AX15" s="47"/>
      <c r="AY15" s="47"/>
      <c r="AZ15" s="59"/>
      <c r="BA15" s="20"/>
    </row>
    <row r="16" spans="2:53" ht="9" customHeight="1">
      <c r="B16" s="19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6"/>
      <c r="BA16" s="20"/>
    </row>
    <row r="17" spans="2:53" ht="27" customHeight="1">
      <c r="B17" s="19"/>
      <c r="C17" s="1"/>
      <c r="F17" s="136" t="s">
        <v>13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36" t="s">
        <v>61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F17" s="136" t="s">
        <v>14</v>
      </c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6"/>
      <c r="BA17" s="20"/>
    </row>
    <row r="18" spans="2:53" ht="27" customHeight="1">
      <c r="B18" s="19"/>
      <c r="C18" s="1"/>
      <c r="F18" s="126">
        <f>AK53+AK83+AK112+AK142+AK171+AK201+AK230</f>
        <v>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19" t="s">
        <v>15</v>
      </c>
      <c r="S18" s="125"/>
      <c r="T18" s="128">
        <f>F18*0.08</f>
        <v>0</v>
      </c>
      <c r="U18" s="129"/>
      <c r="V18" s="129"/>
      <c r="W18" s="129"/>
      <c r="X18" s="129"/>
      <c r="Y18" s="129"/>
      <c r="Z18" s="129"/>
      <c r="AA18" s="129"/>
      <c r="AB18" s="129"/>
      <c r="AC18" s="129"/>
      <c r="AD18" s="119" t="s">
        <v>15</v>
      </c>
      <c r="AE18" s="125"/>
      <c r="AF18" s="126">
        <f>F18+T18</f>
        <v>0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19" t="s">
        <v>15</v>
      </c>
      <c r="AY18" s="125"/>
      <c r="AZ18" s="6"/>
      <c r="BA18" s="20"/>
    </row>
    <row r="19" spans="2:53" ht="9.75" customHeight="1">
      <c r="B19" s="19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6"/>
      <c r="BA19" s="20"/>
    </row>
    <row r="20" spans="2:53" ht="14.25" customHeight="1">
      <c r="B20" s="19"/>
      <c r="C20" s="1"/>
      <c r="D20" s="5"/>
      <c r="E20" s="60" t="s">
        <v>16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6"/>
      <c r="BA20" s="20"/>
    </row>
    <row r="21" spans="2:53" ht="9.75" customHeight="1">
      <c r="B21" s="19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  <c r="BA21" s="20"/>
    </row>
    <row r="22" spans="2:53" ht="9.75" customHeight="1">
      <c r="B22" s="19"/>
      <c r="C22" s="1"/>
      <c r="D22" s="135" t="s">
        <v>60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6"/>
      <c r="BA22" s="20"/>
    </row>
    <row r="23" spans="2:53" ht="13.5">
      <c r="B23" s="19"/>
      <c r="C23" s="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"/>
      <c r="S23" s="5"/>
      <c r="T23" s="5"/>
      <c r="U23" s="5"/>
      <c r="V23" s="5"/>
      <c r="W23" s="5"/>
      <c r="X23" s="60" t="s">
        <v>17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6"/>
      <c r="BA23" s="20"/>
    </row>
    <row r="24" spans="2:53" ht="9.75" customHeight="1">
      <c r="B24" s="19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4"/>
      <c r="S24" s="14"/>
      <c r="T24" s="14"/>
      <c r="U24" s="14"/>
      <c r="V24" s="14"/>
      <c r="W24" s="14"/>
      <c r="X24" s="60"/>
      <c r="Y24" s="61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6"/>
      <c r="BA24" s="20"/>
    </row>
    <row r="25" spans="2:53" ht="13.5">
      <c r="B25" s="19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4"/>
      <c r="S25" s="14"/>
      <c r="T25" s="14"/>
      <c r="U25" s="14"/>
      <c r="V25" s="14"/>
      <c r="W25" s="14"/>
      <c r="X25" s="61" t="s">
        <v>18</v>
      </c>
      <c r="Y25" s="61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6"/>
      <c r="BA25" s="20"/>
    </row>
    <row r="26" spans="2:53" ht="13.5" customHeight="1">
      <c r="B26" s="19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4"/>
      <c r="S26" s="14"/>
      <c r="T26" s="14"/>
      <c r="U26" s="14"/>
      <c r="V26" s="14"/>
      <c r="W26" s="14"/>
      <c r="X26" s="61"/>
      <c r="Y26" s="61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14"/>
      <c r="AV26" s="5"/>
      <c r="AW26" s="5"/>
      <c r="AX26" s="5"/>
      <c r="AY26" s="5"/>
      <c r="AZ26" s="6"/>
      <c r="BA26" s="20"/>
    </row>
    <row r="27" spans="2:53" ht="15" customHeight="1">
      <c r="B27" s="19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"/>
      <c r="S27" s="14"/>
      <c r="T27" s="14"/>
      <c r="U27" s="14"/>
      <c r="V27" s="14"/>
      <c r="W27" s="14"/>
      <c r="X27" s="60" t="s">
        <v>68</v>
      </c>
      <c r="Y27" s="1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6"/>
      <c r="BA27" s="20"/>
    </row>
    <row r="28" spans="2:53" ht="16.5" customHeight="1">
      <c r="B28" s="19"/>
      <c r="C28" s="7"/>
      <c r="D28" s="122" t="s">
        <v>19</v>
      </c>
      <c r="E28" s="122"/>
      <c r="F28" s="122"/>
      <c r="G28" s="122"/>
      <c r="H28" s="122"/>
      <c r="I28" s="122"/>
      <c r="J28" s="122"/>
      <c r="K28" s="12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9"/>
      <c r="BA28" s="20"/>
    </row>
    <row r="29" spans="2:53" ht="6" customHeight="1" thickBot="1"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20"/>
    </row>
    <row r="30" spans="2:53" ht="15" customHeight="1" thickBo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</row>
    <row r="31" spans="2:53" ht="6" customHeight="1"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18"/>
    </row>
    <row r="32" spans="2:53" ht="22.5" customHeight="1">
      <c r="B32" s="19"/>
      <c r="C32" s="112" t="s">
        <v>58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 t="s">
        <v>34</v>
      </c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5"/>
      <c r="AW32" s="116">
        <v>1</v>
      </c>
      <c r="AX32" s="117"/>
      <c r="AY32" s="117"/>
      <c r="AZ32" s="118"/>
      <c r="BA32" s="20"/>
    </row>
    <row r="33" spans="2:53" ht="15" customHeight="1">
      <c r="B33" s="19"/>
      <c r="C33" s="119" t="s">
        <v>44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20"/>
    </row>
    <row r="34" spans="2:53" ht="23.25" customHeight="1">
      <c r="B34" s="19"/>
      <c r="C34" s="108"/>
      <c r="D34" s="99"/>
      <c r="E34" s="109" t="s">
        <v>20</v>
      </c>
      <c r="F34" s="106"/>
      <c r="G34" s="106"/>
      <c r="H34" s="106"/>
      <c r="I34" s="106"/>
      <c r="J34" s="106"/>
      <c r="K34" s="106"/>
      <c r="L34" s="107"/>
      <c r="M34" s="109" t="s">
        <v>46</v>
      </c>
      <c r="N34" s="106"/>
      <c r="O34" s="106"/>
      <c r="P34" s="106"/>
      <c r="Q34" s="106"/>
      <c r="R34" s="106"/>
      <c r="S34" s="107"/>
      <c r="T34" s="100" t="s">
        <v>23</v>
      </c>
      <c r="U34" s="106"/>
      <c r="V34" s="107"/>
      <c r="W34" s="109" t="s">
        <v>21</v>
      </c>
      <c r="X34" s="106"/>
      <c r="Y34" s="107"/>
      <c r="Z34" s="109" t="s">
        <v>22</v>
      </c>
      <c r="AA34" s="106"/>
      <c r="AB34" s="107"/>
      <c r="AC34" s="109" t="s">
        <v>47</v>
      </c>
      <c r="AD34" s="106"/>
      <c r="AE34" s="107"/>
      <c r="AF34" s="109" t="s">
        <v>24</v>
      </c>
      <c r="AG34" s="110"/>
      <c r="AH34" s="110"/>
      <c r="AI34" s="110"/>
      <c r="AJ34" s="111"/>
      <c r="AK34" s="109" t="s">
        <v>25</v>
      </c>
      <c r="AL34" s="110"/>
      <c r="AM34" s="110"/>
      <c r="AN34" s="110"/>
      <c r="AO34" s="110"/>
      <c r="AP34" s="110"/>
      <c r="AQ34" s="110"/>
      <c r="AR34" s="111"/>
      <c r="AS34" s="109" t="s">
        <v>26</v>
      </c>
      <c r="AT34" s="110"/>
      <c r="AU34" s="110"/>
      <c r="AV34" s="110"/>
      <c r="AW34" s="110"/>
      <c r="AX34" s="110"/>
      <c r="AY34" s="110"/>
      <c r="AZ34" s="111"/>
      <c r="BA34" s="20"/>
    </row>
    <row r="35" spans="2:53" ht="15" customHeight="1">
      <c r="B35" s="19"/>
      <c r="C35" s="71" t="s">
        <v>28</v>
      </c>
      <c r="D35" s="72"/>
      <c r="E35" s="95"/>
      <c r="F35" s="96"/>
      <c r="G35" s="96"/>
      <c r="H35" s="96"/>
      <c r="I35" s="96"/>
      <c r="J35" s="96"/>
      <c r="K35" s="96"/>
      <c r="L35" s="97"/>
      <c r="M35" s="95"/>
      <c r="N35" s="96"/>
      <c r="O35" s="96"/>
      <c r="P35" s="96"/>
      <c r="Q35" s="96"/>
      <c r="R35" s="96"/>
      <c r="S35" s="97"/>
      <c r="T35" s="95"/>
      <c r="U35" s="98"/>
      <c r="V35" s="99"/>
      <c r="W35" s="95"/>
      <c r="X35" s="98"/>
      <c r="Y35" s="99"/>
      <c r="Z35" s="95"/>
      <c r="AA35" s="98"/>
      <c r="AB35" s="99"/>
      <c r="AC35" s="95"/>
      <c r="AD35" s="98"/>
      <c r="AE35" s="99"/>
      <c r="AF35" s="100"/>
      <c r="AG35" s="101"/>
      <c r="AH35" s="101"/>
      <c r="AI35" s="101"/>
      <c r="AJ35" s="102"/>
      <c r="AK35" s="103">
        <f>Z35*AC35*AF35</f>
        <v>0</v>
      </c>
      <c r="AL35" s="104"/>
      <c r="AM35" s="104"/>
      <c r="AN35" s="104"/>
      <c r="AO35" s="104"/>
      <c r="AP35" s="104"/>
      <c r="AQ35" s="104"/>
      <c r="AR35" s="105"/>
      <c r="AS35" s="95"/>
      <c r="AT35" s="96"/>
      <c r="AU35" s="96"/>
      <c r="AV35" s="96"/>
      <c r="AW35" s="96"/>
      <c r="AX35" s="96"/>
      <c r="AY35" s="96"/>
      <c r="AZ35" s="97"/>
      <c r="BA35" s="20"/>
    </row>
    <row r="36" spans="2:53" ht="15" customHeight="1">
      <c r="B36" s="19"/>
      <c r="C36" s="73"/>
      <c r="D36" s="74"/>
      <c r="E36" s="95"/>
      <c r="F36" s="96"/>
      <c r="G36" s="96"/>
      <c r="H36" s="96"/>
      <c r="I36" s="96"/>
      <c r="J36" s="96"/>
      <c r="K36" s="96"/>
      <c r="L36" s="97"/>
      <c r="M36" s="95"/>
      <c r="N36" s="96"/>
      <c r="O36" s="96"/>
      <c r="P36" s="96"/>
      <c r="Q36" s="96"/>
      <c r="R36" s="96"/>
      <c r="S36" s="97"/>
      <c r="T36" s="95"/>
      <c r="U36" s="98"/>
      <c r="V36" s="99"/>
      <c r="W36" s="95"/>
      <c r="X36" s="98"/>
      <c r="Y36" s="99"/>
      <c r="Z36" s="95"/>
      <c r="AA36" s="98"/>
      <c r="AB36" s="99"/>
      <c r="AC36" s="95"/>
      <c r="AD36" s="98"/>
      <c r="AE36" s="99"/>
      <c r="AF36" s="100"/>
      <c r="AG36" s="101"/>
      <c r="AH36" s="101"/>
      <c r="AI36" s="101"/>
      <c r="AJ36" s="102"/>
      <c r="AK36" s="103">
        <f>Z36*AC36*AF36</f>
        <v>0</v>
      </c>
      <c r="AL36" s="104"/>
      <c r="AM36" s="104"/>
      <c r="AN36" s="104"/>
      <c r="AO36" s="104"/>
      <c r="AP36" s="104"/>
      <c r="AQ36" s="104"/>
      <c r="AR36" s="105"/>
      <c r="AS36" s="95"/>
      <c r="AT36" s="96"/>
      <c r="AU36" s="96"/>
      <c r="AV36" s="96"/>
      <c r="AW36" s="96"/>
      <c r="AX36" s="96"/>
      <c r="AY36" s="96"/>
      <c r="AZ36" s="97"/>
      <c r="BA36" s="20"/>
    </row>
    <row r="37" spans="2:53" ht="15" customHeight="1">
      <c r="B37" s="19"/>
      <c r="C37" s="73"/>
      <c r="D37" s="74"/>
      <c r="E37" s="95"/>
      <c r="F37" s="96"/>
      <c r="G37" s="96"/>
      <c r="H37" s="96"/>
      <c r="I37" s="96"/>
      <c r="J37" s="96"/>
      <c r="K37" s="96"/>
      <c r="L37" s="97"/>
      <c r="M37" s="95"/>
      <c r="N37" s="96"/>
      <c r="O37" s="96"/>
      <c r="P37" s="96"/>
      <c r="Q37" s="96"/>
      <c r="R37" s="96"/>
      <c r="S37" s="97"/>
      <c r="T37" s="95"/>
      <c r="U37" s="98"/>
      <c r="V37" s="99"/>
      <c r="W37" s="95"/>
      <c r="X37" s="98"/>
      <c r="Y37" s="99"/>
      <c r="Z37" s="95"/>
      <c r="AA37" s="98"/>
      <c r="AB37" s="99"/>
      <c r="AC37" s="95"/>
      <c r="AD37" s="98"/>
      <c r="AE37" s="99"/>
      <c r="AF37" s="100"/>
      <c r="AG37" s="101"/>
      <c r="AH37" s="101"/>
      <c r="AI37" s="101"/>
      <c r="AJ37" s="102"/>
      <c r="AK37" s="103">
        <f>Z37*AC37*AF37</f>
        <v>0</v>
      </c>
      <c r="AL37" s="104"/>
      <c r="AM37" s="104"/>
      <c r="AN37" s="104"/>
      <c r="AO37" s="104"/>
      <c r="AP37" s="104"/>
      <c r="AQ37" s="104"/>
      <c r="AR37" s="105"/>
      <c r="AS37" s="95"/>
      <c r="AT37" s="96"/>
      <c r="AU37" s="96"/>
      <c r="AV37" s="96"/>
      <c r="AW37" s="96"/>
      <c r="AX37" s="96"/>
      <c r="AY37" s="96"/>
      <c r="AZ37" s="97"/>
      <c r="BA37" s="20"/>
    </row>
    <row r="38" spans="2:53" ht="15" customHeight="1">
      <c r="B38" s="19"/>
      <c r="C38" s="73"/>
      <c r="D38" s="74"/>
      <c r="E38" s="95"/>
      <c r="F38" s="96"/>
      <c r="G38" s="96"/>
      <c r="H38" s="96"/>
      <c r="I38" s="96"/>
      <c r="J38" s="96"/>
      <c r="K38" s="96"/>
      <c r="L38" s="97"/>
      <c r="M38" s="95"/>
      <c r="N38" s="96"/>
      <c r="O38" s="96"/>
      <c r="P38" s="96"/>
      <c r="Q38" s="96"/>
      <c r="R38" s="96"/>
      <c r="S38" s="97"/>
      <c r="T38" s="95"/>
      <c r="U38" s="98"/>
      <c r="V38" s="99"/>
      <c r="W38" s="95"/>
      <c r="X38" s="98"/>
      <c r="Y38" s="99"/>
      <c r="Z38" s="95"/>
      <c r="AA38" s="98"/>
      <c r="AB38" s="99"/>
      <c r="AC38" s="95"/>
      <c r="AD38" s="98"/>
      <c r="AE38" s="99"/>
      <c r="AF38" s="100"/>
      <c r="AG38" s="101"/>
      <c r="AH38" s="101"/>
      <c r="AI38" s="101"/>
      <c r="AJ38" s="102"/>
      <c r="AK38" s="103"/>
      <c r="AL38" s="104"/>
      <c r="AM38" s="104"/>
      <c r="AN38" s="104"/>
      <c r="AO38" s="104"/>
      <c r="AP38" s="104"/>
      <c r="AQ38" s="104"/>
      <c r="AR38" s="105"/>
      <c r="AS38" s="95"/>
      <c r="AT38" s="96"/>
      <c r="AU38" s="96"/>
      <c r="AV38" s="96"/>
      <c r="AW38" s="96"/>
      <c r="AX38" s="96"/>
      <c r="AY38" s="96"/>
      <c r="AZ38" s="97"/>
      <c r="BA38" s="20"/>
    </row>
    <row r="39" spans="2:53" ht="15" customHeight="1">
      <c r="B39" s="19"/>
      <c r="C39" s="73"/>
      <c r="D39" s="74"/>
      <c r="E39" s="95"/>
      <c r="F39" s="96"/>
      <c r="G39" s="96"/>
      <c r="H39" s="96"/>
      <c r="I39" s="96"/>
      <c r="J39" s="96"/>
      <c r="K39" s="96"/>
      <c r="L39" s="97"/>
      <c r="M39" s="95"/>
      <c r="N39" s="96"/>
      <c r="O39" s="96"/>
      <c r="P39" s="96"/>
      <c r="Q39" s="96"/>
      <c r="R39" s="96"/>
      <c r="S39" s="97"/>
      <c r="T39" s="95"/>
      <c r="U39" s="98"/>
      <c r="V39" s="99"/>
      <c r="W39" s="95"/>
      <c r="X39" s="98"/>
      <c r="Y39" s="99"/>
      <c r="Z39" s="95"/>
      <c r="AA39" s="98"/>
      <c r="AB39" s="99"/>
      <c r="AC39" s="95"/>
      <c r="AD39" s="98"/>
      <c r="AE39" s="99"/>
      <c r="AF39" s="100"/>
      <c r="AG39" s="101"/>
      <c r="AH39" s="101"/>
      <c r="AI39" s="101"/>
      <c r="AJ39" s="102"/>
      <c r="AK39" s="103"/>
      <c r="AL39" s="104"/>
      <c r="AM39" s="104"/>
      <c r="AN39" s="104"/>
      <c r="AO39" s="104"/>
      <c r="AP39" s="104"/>
      <c r="AQ39" s="104"/>
      <c r="AR39" s="105"/>
      <c r="AS39" s="95"/>
      <c r="AT39" s="96"/>
      <c r="AU39" s="96"/>
      <c r="AV39" s="96"/>
      <c r="AW39" s="96"/>
      <c r="AX39" s="96"/>
      <c r="AY39" s="96"/>
      <c r="AZ39" s="97"/>
      <c r="BA39" s="20"/>
    </row>
    <row r="40" spans="2:53" ht="15" customHeight="1">
      <c r="B40" s="19"/>
      <c r="C40" s="73"/>
      <c r="D40" s="74"/>
      <c r="E40" s="95"/>
      <c r="F40" s="96"/>
      <c r="G40" s="96"/>
      <c r="H40" s="96"/>
      <c r="I40" s="96"/>
      <c r="J40" s="96"/>
      <c r="K40" s="96"/>
      <c r="L40" s="97"/>
      <c r="M40" s="95"/>
      <c r="N40" s="96"/>
      <c r="O40" s="96"/>
      <c r="P40" s="96"/>
      <c r="Q40" s="96"/>
      <c r="R40" s="96"/>
      <c r="S40" s="97"/>
      <c r="T40" s="95"/>
      <c r="U40" s="98"/>
      <c r="V40" s="99"/>
      <c r="W40" s="95"/>
      <c r="X40" s="98"/>
      <c r="Y40" s="99"/>
      <c r="Z40" s="95"/>
      <c r="AA40" s="98"/>
      <c r="AB40" s="99"/>
      <c r="AC40" s="95"/>
      <c r="AD40" s="98"/>
      <c r="AE40" s="99"/>
      <c r="AF40" s="100"/>
      <c r="AG40" s="101"/>
      <c r="AH40" s="101"/>
      <c r="AI40" s="101"/>
      <c r="AJ40" s="102"/>
      <c r="AK40" s="103">
        <f>Z40*AC40*AF40</f>
        <v>0</v>
      </c>
      <c r="AL40" s="104"/>
      <c r="AM40" s="104"/>
      <c r="AN40" s="104"/>
      <c r="AO40" s="104"/>
      <c r="AP40" s="104"/>
      <c r="AQ40" s="104"/>
      <c r="AR40" s="105"/>
      <c r="AS40" s="95"/>
      <c r="AT40" s="96"/>
      <c r="AU40" s="96"/>
      <c r="AV40" s="96"/>
      <c r="AW40" s="96"/>
      <c r="AX40" s="96"/>
      <c r="AY40" s="96"/>
      <c r="AZ40" s="97"/>
      <c r="BA40" s="20"/>
    </row>
    <row r="41" spans="2:53" ht="15" customHeight="1">
      <c r="B41" s="19"/>
      <c r="C41" s="75"/>
      <c r="D41" s="76"/>
      <c r="E41" s="100" t="s">
        <v>30</v>
      </c>
      <c r="F41" s="101"/>
      <c r="G41" s="101"/>
      <c r="H41" s="101"/>
      <c r="I41" s="101"/>
      <c r="J41" s="101"/>
      <c r="K41" s="101"/>
      <c r="L41" s="102"/>
      <c r="M41" s="100" t="s">
        <v>45</v>
      </c>
      <c r="N41" s="101"/>
      <c r="O41" s="101"/>
      <c r="P41" s="101"/>
      <c r="Q41" s="101"/>
      <c r="R41" s="101"/>
      <c r="S41" s="102"/>
      <c r="T41" s="100" t="s">
        <v>45</v>
      </c>
      <c r="U41" s="106"/>
      <c r="V41" s="107"/>
      <c r="W41" s="100" t="s">
        <v>45</v>
      </c>
      <c r="X41" s="106"/>
      <c r="Y41" s="107"/>
      <c r="Z41" s="100" t="s">
        <v>45</v>
      </c>
      <c r="AA41" s="106"/>
      <c r="AB41" s="107"/>
      <c r="AC41" s="100" t="s">
        <v>45</v>
      </c>
      <c r="AD41" s="106"/>
      <c r="AE41" s="107"/>
      <c r="AF41" s="100" t="s">
        <v>48</v>
      </c>
      <c r="AG41" s="101"/>
      <c r="AH41" s="101"/>
      <c r="AI41" s="101"/>
      <c r="AJ41" s="102"/>
      <c r="AK41" s="103">
        <f>SUM(AK35:AR40)</f>
        <v>0</v>
      </c>
      <c r="AL41" s="104"/>
      <c r="AM41" s="104"/>
      <c r="AN41" s="104"/>
      <c r="AO41" s="104"/>
      <c r="AP41" s="104"/>
      <c r="AQ41" s="104"/>
      <c r="AR41" s="105"/>
      <c r="AS41" s="95"/>
      <c r="AT41" s="96"/>
      <c r="AU41" s="96"/>
      <c r="AV41" s="96"/>
      <c r="AW41" s="96"/>
      <c r="AX41" s="96"/>
      <c r="AY41" s="96"/>
      <c r="AZ41" s="97"/>
      <c r="BA41" s="20"/>
    </row>
    <row r="42" spans="2:53" ht="15" customHeight="1">
      <c r="B42" s="19"/>
      <c r="C42" s="71" t="s">
        <v>29</v>
      </c>
      <c r="D42" s="72"/>
      <c r="E42" s="95"/>
      <c r="F42" s="96"/>
      <c r="G42" s="96"/>
      <c r="H42" s="96"/>
      <c r="I42" s="96"/>
      <c r="J42" s="96"/>
      <c r="K42" s="96"/>
      <c r="L42" s="97"/>
      <c r="M42" s="95"/>
      <c r="N42" s="96"/>
      <c r="O42" s="96"/>
      <c r="P42" s="96"/>
      <c r="Q42" s="96"/>
      <c r="R42" s="96"/>
      <c r="S42" s="97"/>
      <c r="T42" s="95"/>
      <c r="U42" s="98"/>
      <c r="V42" s="99"/>
      <c r="W42" s="95"/>
      <c r="X42" s="98"/>
      <c r="Y42" s="99"/>
      <c r="Z42" s="95"/>
      <c r="AA42" s="98"/>
      <c r="AB42" s="99"/>
      <c r="AC42" s="95"/>
      <c r="AD42" s="98"/>
      <c r="AE42" s="99"/>
      <c r="AF42" s="100"/>
      <c r="AG42" s="101"/>
      <c r="AH42" s="101"/>
      <c r="AI42" s="101"/>
      <c r="AJ42" s="102"/>
      <c r="AK42" s="103">
        <f>Z42*AC42*AF42</f>
        <v>0</v>
      </c>
      <c r="AL42" s="104"/>
      <c r="AM42" s="104"/>
      <c r="AN42" s="104"/>
      <c r="AO42" s="104"/>
      <c r="AP42" s="104"/>
      <c r="AQ42" s="104"/>
      <c r="AR42" s="105"/>
      <c r="AS42" s="95"/>
      <c r="AT42" s="96"/>
      <c r="AU42" s="96"/>
      <c r="AV42" s="96"/>
      <c r="AW42" s="96"/>
      <c r="AX42" s="96"/>
      <c r="AY42" s="96"/>
      <c r="AZ42" s="97"/>
      <c r="BA42" s="20"/>
    </row>
    <row r="43" spans="2:53" ht="15" customHeight="1">
      <c r="B43" s="19"/>
      <c r="C43" s="73"/>
      <c r="D43" s="74"/>
      <c r="E43" s="95"/>
      <c r="F43" s="96"/>
      <c r="G43" s="96"/>
      <c r="H43" s="96"/>
      <c r="I43" s="96"/>
      <c r="J43" s="96"/>
      <c r="K43" s="96"/>
      <c r="L43" s="97"/>
      <c r="M43" s="95"/>
      <c r="N43" s="96"/>
      <c r="O43" s="96"/>
      <c r="P43" s="96"/>
      <c r="Q43" s="96"/>
      <c r="R43" s="96"/>
      <c r="S43" s="97"/>
      <c r="T43" s="95"/>
      <c r="U43" s="98"/>
      <c r="V43" s="99"/>
      <c r="W43" s="95"/>
      <c r="X43" s="98"/>
      <c r="Y43" s="99"/>
      <c r="Z43" s="95"/>
      <c r="AA43" s="98"/>
      <c r="AB43" s="99"/>
      <c r="AC43" s="95"/>
      <c r="AD43" s="98"/>
      <c r="AE43" s="99"/>
      <c r="AF43" s="100"/>
      <c r="AG43" s="101"/>
      <c r="AH43" s="101"/>
      <c r="AI43" s="101"/>
      <c r="AJ43" s="102"/>
      <c r="AK43" s="103">
        <f>Z43*AC43*AF43</f>
        <v>0</v>
      </c>
      <c r="AL43" s="104"/>
      <c r="AM43" s="104"/>
      <c r="AN43" s="104"/>
      <c r="AO43" s="104"/>
      <c r="AP43" s="104"/>
      <c r="AQ43" s="104"/>
      <c r="AR43" s="105"/>
      <c r="AS43" s="95"/>
      <c r="AT43" s="96"/>
      <c r="AU43" s="96"/>
      <c r="AV43" s="96"/>
      <c r="AW43" s="96"/>
      <c r="AX43" s="96"/>
      <c r="AY43" s="96"/>
      <c r="AZ43" s="97"/>
      <c r="BA43" s="20"/>
    </row>
    <row r="44" spans="2:53" ht="15" customHeight="1">
      <c r="B44" s="19"/>
      <c r="C44" s="73"/>
      <c r="D44" s="74"/>
      <c r="E44" s="95"/>
      <c r="F44" s="96"/>
      <c r="G44" s="96"/>
      <c r="H44" s="96"/>
      <c r="I44" s="96"/>
      <c r="J44" s="96"/>
      <c r="K44" s="96"/>
      <c r="L44" s="97"/>
      <c r="M44" s="95"/>
      <c r="N44" s="96"/>
      <c r="O44" s="96"/>
      <c r="P44" s="96"/>
      <c r="Q44" s="96"/>
      <c r="R44" s="96"/>
      <c r="S44" s="97"/>
      <c r="T44" s="95"/>
      <c r="U44" s="98"/>
      <c r="V44" s="99"/>
      <c r="W44" s="95"/>
      <c r="X44" s="98"/>
      <c r="Y44" s="99"/>
      <c r="Z44" s="95"/>
      <c r="AA44" s="98"/>
      <c r="AB44" s="99"/>
      <c r="AC44" s="95"/>
      <c r="AD44" s="98"/>
      <c r="AE44" s="99"/>
      <c r="AF44" s="100"/>
      <c r="AG44" s="101"/>
      <c r="AH44" s="101"/>
      <c r="AI44" s="101"/>
      <c r="AJ44" s="102"/>
      <c r="AK44" s="103">
        <f>Z44*AC44*AF44</f>
        <v>0</v>
      </c>
      <c r="AL44" s="104"/>
      <c r="AM44" s="104"/>
      <c r="AN44" s="104"/>
      <c r="AO44" s="104"/>
      <c r="AP44" s="104"/>
      <c r="AQ44" s="104"/>
      <c r="AR44" s="105"/>
      <c r="AS44" s="95"/>
      <c r="AT44" s="96"/>
      <c r="AU44" s="96"/>
      <c r="AV44" s="96"/>
      <c r="AW44" s="96"/>
      <c r="AX44" s="96"/>
      <c r="AY44" s="96"/>
      <c r="AZ44" s="97"/>
      <c r="BA44" s="20"/>
    </row>
    <row r="45" spans="2:53" ht="15" customHeight="1">
      <c r="B45" s="19"/>
      <c r="C45" s="73"/>
      <c r="D45" s="74"/>
      <c r="E45" s="95"/>
      <c r="F45" s="96"/>
      <c r="G45" s="96"/>
      <c r="H45" s="96"/>
      <c r="I45" s="96"/>
      <c r="J45" s="96"/>
      <c r="K45" s="96"/>
      <c r="L45" s="97"/>
      <c r="M45" s="95"/>
      <c r="N45" s="96"/>
      <c r="O45" s="96"/>
      <c r="P45" s="96"/>
      <c r="Q45" s="96"/>
      <c r="R45" s="96"/>
      <c r="S45" s="97"/>
      <c r="T45" s="95"/>
      <c r="U45" s="98"/>
      <c r="V45" s="99"/>
      <c r="W45" s="95"/>
      <c r="X45" s="98"/>
      <c r="Y45" s="99"/>
      <c r="Z45" s="95"/>
      <c r="AA45" s="98"/>
      <c r="AB45" s="99"/>
      <c r="AC45" s="95"/>
      <c r="AD45" s="98"/>
      <c r="AE45" s="99"/>
      <c r="AF45" s="100"/>
      <c r="AG45" s="101"/>
      <c r="AH45" s="101"/>
      <c r="AI45" s="101"/>
      <c r="AJ45" s="102"/>
      <c r="AK45" s="103">
        <f>Z45*AC45*AF45</f>
        <v>0</v>
      </c>
      <c r="AL45" s="104"/>
      <c r="AM45" s="104"/>
      <c r="AN45" s="104"/>
      <c r="AO45" s="104"/>
      <c r="AP45" s="104"/>
      <c r="AQ45" s="104"/>
      <c r="AR45" s="105"/>
      <c r="AS45" s="95"/>
      <c r="AT45" s="96"/>
      <c r="AU45" s="96"/>
      <c r="AV45" s="96"/>
      <c r="AW45" s="96"/>
      <c r="AX45" s="96"/>
      <c r="AY45" s="96"/>
      <c r="AZ45" s="97"/>
      <c r="BA45" s="20"/>
    </row>
    <row r="46" spans="2:53" ht="15" customHeight="1">
      <c r="B46" s="19"/>
      <c r="C46" s="73"/>
      <c r="D46" s="74"/>
      <c r="E46" s="95"/>
      <c r="F46" s="96"/>
      <c r="G46" s="96"/>
      <c r="H46" s="96"/>
      <c r="I46" s="96"/>
      <c r="J46" s="96"/>
      <c r="K46" s="96"/>
      <c r="L46" s="97"/>
      <c r="M46" s="95"/>
      <c r="N46" s="96"/>
      <c r="O46" s="96"/>
      <c r="P46" s="96"/>
      <c r="Q46" s="96"/>
      <c r="R46" s="96"/>
      <c r="S46" s="97"/>
      <c r="T46" s="95"/>
      <c r="U46" s="98"/>
      <c r="V46" s="99"/>
      <c r="W46" s="95"/>
      <c r="X46" s="98"/>
      <c r="Y46" s="99"/>
      <c r="Z46" s="95"/>
      <c r="AA46" s="98"/>
      <c r="AB46" s="99"/>
      <c r="AC46" s="95"/>
      <c r="AD46" s="98"/>
      <c r="AE46" s="99"/>
      <c r="AF46" s="100"/>
      <c r="AG46" s="101"/>
      <c r="AH46" s="101"/>
      <c r="AI46" s="101"/>
      <c r="AJ46" s="102"/>
      <c r="AK46" s="103">
        <f>Z46*AC46*AF46</f>
        <v>0</v>
      </c>
      <c r="AL46" s="104"/>
      <c r="AM46" s="104"/>
      <c r="AN46" s="104"/>
      <c r="AO46" s="104"/>
      <c r="AP46" s="104"/>
      <c r="AQ46" s="104"/>
      <c r="AR46" s="105"/>
      <c r="AS46" s="95"/>
      <c r="AT46" s="96"/>
      <c r="AU46" s="96"/>
      <c r="AV46" s="96"/>
      <c r="AW46" s="96"/>
      <c r="AX46" s="96"/>
      <c r="AY46" s="96"/>
      <c r="AZ46" s="97"/>
      <c r="BA46" s="20"/>
    </row>
    <row r="47" spans="2:53" ht="15" customHeight="1">
      <c r="B47" s="19"/>
      <c r="C47" s="73"/>
      <c r="D47" s="74"/>
      <c r="E47" s="95"/>
      <c r="F47" s="96"/>
      <c r="G47" s="96"/>
      <c r="H47" s="96"/>
      <c r="I47" s="96"/>
      <c r="J47" s="96"/>
      <c r="K47" s="96"/>
      <c r="L47" s="97"/>
      <c r="M47" s="95"/>
      <c r="N47" s="96"/>
      <c r="O47" s="96"/>
      <c r="P47" s="96"/>
      <c r="Q47" s="96"/>
      <c r="R47" s="96"/>
      <c r="S47" s="97"/>
      <c r="T47" s="95"/>
      <c r="U47" s="98"/>
      <c r="V47" s="99"/>
      <c r="W47" s="95"/>
      <c r="X47" s="98"/>
      <c r="Y47" s="99"/>
      <c r="Z47" s="95"/>
      <c r="AA47" s="98"/>
      <c r="AB47" s="99"/>
      <c r="AC47" s="95"/>
      <c r="AD47" s="98"/>
      <c r="AE47" s="99"/>
      <c r="AF47" s="100"/>
      <c r="AG47" s="101"/>
      <c r="AH47" s="101"/>
      <c r="AI47" s="101"/>
      <c r="AJ47" s="102"/>
      <c r="AK47" s="103">
        <f>Z47*AC47*AF47</f>
        <v>0</v>
      </c>
      <c r="AL47" s="104"/>
      <c r="AM47" s="104"/>
      <c r="AN47" s="104"/>
      <c r="AO47" s="104"/>
      <c r="AP47" s="104"/>
      <c r="AQ47" s="104"/>
      <c r="AR47" s="105"/>
      <c r="AS47" s="95"/>
      <c r="AT47" s="96"/>
      <c r="AU47" s="96"/>
      <c r="AV47" s="96"/>
      <c r="AW47" s="96"/>
      <c r="AX47" s="96"/>
      <c r="AY47" s="96"/>
      <c r="AZ47" s="97"/>
      <c r="BA47" s="20"/>
    </row>
    <row r="48" spans="2:53" ht="15" customHeight="1">
      <c r="B48" s="19"/>
      <c r="C48" s="75"/>
      <c r="D48" s="76"/>
      <c r="E48" s="100" t="s">
        <v>30</v>
      </c>
      <c r="F48" s="101"/>
      <c r="G48" s="101"/>
      <c r="H48" s="101"/>
      <c r="I48" s="101"/>
      <c r="J48" s="101"/>
      <c r="K48" s="101"/>
      <c r="L48" s="102"/>
      <c r="M48" s="100" t="s">
        <v>45</v>
      </c>
      <c r="N48" s="101"/>
      <c r="O48" s="101"/>
      <c r="P48" s="101"/>
      <c r="Q48" s="101"/>
      <c r="R48" s="101"/>
      <c r="S48" s="102"/>
      <c r="T48" s="100" t="s">
        <v>45</v>
      </c>
      <c r="U48" s="106"/>
      <c r="V48" s="107"/>
      <c r="W48" s="100" t="s">
        <v>45</v>
      </c>
      <c r="X48" s="106"/>
      <c r="Y48" s="107"/>
      <c r="Z48" s="100" t="s">
        <v>45</v>
      </c>
      <c r="AA48" s="106"/>
      <c r="AB48" s="107"/>
      <c r="AC48" s="100" t="s">
        <v>45</v>
      </c>
      <c r="AD48" s="106"/>
      <c r="AE48" s="107"/>
      <c r="AF48" s="100" t="s">
        <v>48</v>
      </c>
      <c r="AG48" s="101"/>
      <c r="AH48" s="101"/>
      <c r="AI48" s="101"/>
      <c r="AJ48" s="102"/>
      <c r="AK48" s="103">
        <f>SUM(AK42:AR47)</f>
        <v>0</v>
      </c>
      <c r="AL48" s="104"/>
      <c r="AM48" s="104"/>
      <c r="AN48" s="104"/>
      <c r="AO48" s="104"/>
      <c r="AP48" s="104"/>
      <c r="AQ48" s="104"/>
      <c r="AR48" s="105"/>
      <c r="AS48" s="95"/>
      <c r="AT48" s="96"/>
      <c r="AU48" s="96"/>
      <c r="AV48" s="96"/>
      <c r="AW48" s="96"/>
      <c r="AX48" s="96"/>
      <c r="AY48" s="96"/>
      <c r="AZ48" s="97"/>
      <c r="BA48" s="20"/>
    </row>
    <row r="49" spans="2:53" ht="15" customHeight="1">
      <c r="B49" s="19"/>
      <c r="C49" s="71" t="s">
        <v>51</v>
      </c>
      <c r="D49" s="72"/>
      <c r="E49" s="95"/>
      <c r="F49" s="96"/>
      <c r="G49" s="96"/>
      <c r="H49" s="96"/>
      <c r="I49" s="96"/>
      <c r="J49" s="96"/>
      <c r="K49" s="96"/>
      <c r="L49" s="97"/>
      <c r="M49" s="95"/>
      <c r="N49" s="96"/>
      <c r="O49" s="96"/>
      <c r="P49" s="96"/>
      <c r="Q49" s="96"/>
      <c r="R49" s="96"/>
      <c r="S49" s="97"/>
      <c r="T49" s="95"/>
      <c r="U49" s="98"/>
      <c r="V49" s="99"/>
      <c r="W49" s="95"/>
      <c r="X49" s="98"/>
      <c r="Y49" s="99"/>
      <c r="Z49" s="95"/>
      <c r="AA49" s="98"/>
      <c r="AB49" s="99"/>
      <c r="AC49" s="95"/>
      <c r="AD49" s="98"/>
      <c r="AE49" s="99"/>
      <c r="AF49" s="100"/>
      <c r="AG49" s="101"/>
      <c r="AH49" s="101"/>
      <c r="AI49" s="101"/>
      <c r="AJ49" s="102"/>
      <c r="AK49" s="103">
        <f>Z49*AC49*AF49</f>
        <v>0</v>
      </c>
      <c r="AL49" s="104"/>
      <c r="AM49" s="104"/>
      <c r="AN49" s="104"/>
      <c r="AO49" s="104"/>
      <c r="AP49" s="104"/>
      <c r="AQ49" s="104"/>
      <c r="AR49" s="105"/>
      <c r="AS49" s="95"/>
      <c r="AT49" s="96"/>
      <c r="AU49" s="96"/>
      <c r="AV49" s="96"/>
      <c r="AW49" s="96"/>
      <c r="AX49" s="96"/>
      <c r="AY49" s="96"/>
      <c r="AZ49" s="97"/>
      <c r="BA49" s="20"/>
    </row>
    <row r="50" spans="2:53" ht="15" customHeight="1">
      <c r="B50" s="19"/>
      <c r="C50" s="73"/>
      <c r="D50" s="74"/>
      <c r="E50" s="95"/>
      <c r="F50" s="96"/>
      <c r="G50" s="96"/>
      <c r="H50" s="96"/>
      <c r="I50" s="96"/>
      <c r="J50" s="96"/>
      <c r="K50" s="96"/>
      <c r="L50" s="97"/>
      <c r="M50" s="95"/>
      <c r="N50" s="96"/>
      <c r="O50" s="96"/>
      <c r="P50" s="96"/>
      <c r="Q50" s="96"/>
      <c r="R50" s="96"/>
      <c r="S50" s="97"/>
      <c r="T50" s="95"/>
      <c r="U50" s="98"/>
      <c r="V50" s="99"/>
      <c r="W50" s="95"/>
      <c r="X50" s="98"/>
      <c r="Y50" s="99"/>
      <c r="Z50" s="95"/>
      <c r="AA50" s="98"/>
      <c r="AB50" s="99"/>
      <c r="AC50" s="95"/>
      <c r="AD50" s="98"/>
      <c r="AE50" s="99"/>
      <c r="AF50" s="100"/>
      <c r="AG50" s="101"/>
      <c r="AH50" s="101"/>
      <c r="AI50" s="101"/>
      <c r="AJ50" s="102"/>
      <c r="AK50" s="103">
        <f>Z50*AC50*AF50</f>
        <v>0</v>
      </c>
      <c r="AL50" s="104"/>
      <c r="AM50" s="104"/>
      <c r="AN50" s="104"/>
      <c r="AO50" s="104"/>
      <c r="AP50" s="104"/>
      <c r="AQ50" s="104"/>
      <c r="AR50" s="105"/>
      <c r="AS50" s="95"/>
      <c r="AT50" s="96"/>
      <c r="AU50" s="96"/>
      <c r="AV50" s="96"/>
      <c r="AW50" s="96"/>
      <c r="AX50" s="96"/>
      <c r="AY50" s="96"/>
      <c r="AZ50" s="97"/>
      <c r="BA50" s="20"/>
    </row>
    <row r="51" spans="2:53" ht="15" customHeight="1">
      <c r="B51" s="19"/>
      <c r="C51" s="73"/>
      <c r="D51" s="74"/>
      <c r="E51" s="95"/>
      <c r="F51" s="96"/>
      <c r="G51" s="96"/>
      <c r="H51" s="96"/>
      <c r="I51" s="96"/>
      <c r="J51" s="96"/>
      <c r="K51" s="96"/>
      <c r="L51" s="97"/>
      <c r="M51" s="95"/>
      <c r="N51" s="96"/>
      <c r="O51" s="96"/>
      <c r="P51" s="96"/>
      <c r="Q51" s="96"/>
      <c r="R51" s="96"/>
      <c r="S51" s="97"/>
      <c r="T51" s="95"/>
      <c r="U51" s="98"/>
      <c r="V51" s="99"/>
      <c r="W51" s="95"/>
      <c r="X51" s="98"/>
      <c r="Y51" s="99"/>
      <c r="Z51" s="95"/>
      <c r="AA51" s="98"/>
      <c r="AB51" s="99"/>
      <c r="AC51" s="95"/>
      <c r="AD51" s="98"/>
      <c r="AE51" s="99"/>
      <c r="AF51" s="100"/>
      <c r="AG51" s="101"/>
      <c r="AH51" s="101"/>
      <c r="AI51" s="101"/>
      <c r="AJ51" s="102"/>
      <c r="AK51" s="103">
        <f>Z51*AC51*AF51</f>
        <v>0</v>
      </c>
      <c r="AL51" s="104"/>
      <c r="AM51" s="104"/>
      <c r="AN51" s="104"/>
      <c r="AO51" s="104"/>
      <c r="AP51" s="104"/>
      <c r="AQ51" s="104"/>
      <c r="AR51" s="105"/>
      <c r="AS51" s="95"/>
      <c r="AT51" s="96"/>
      <c r="AU51" s="96"/>
      <c r="AV51" s="96"/>
      <c r="AW51" s="96"/>
      <c r="AX51" s="96"/>
      <c r="AY51" s="96"/>
      <c r="AZ51" s="97"/>
      <c r="BA51" s="20"/>
    </row>
    <row r="52" spans="2:53" ht="15" customHeight="1">
      <c r="B52" s="19"/>
      <c r="C52" s="75"/>
      <c r="D52" s="76"/>
      <c r="E52" s="100" t="s">
        <v>30</v>
      </c>
      <c r="F52" s="101"/>
      <c r="G52" s="101"/>
      <c r="H52" s="101"/>
      <c r="I52" s="101"/>
      <c r="J52" s="101"/>
      <c r="K52" s="101"/>
      <c r="L52" s="102"/>
      <c r="M52" s="100" t="s">
        <v>45</v>
      </c>
      <c r="N52" s="101"/>
      <c r="O52" s="101"/>
      <c r="P52" s="101"/>
      <c r="Q52" s="101"/>
      <c r="R52" s="101"/>
      <c r="S52" s="102"/>
      <c r="T52" s="100" t="s">
        <v>45</v>
      </c>
      <c r="U52" s="106"/>
      <c r="V52" s="107"/>
      <c r="W52" s="100" t="s">
        <v>45</v>
      </c>
      <c r="X52" s="106"/>
      <c r="Y52" s="107"/>
      <c r="Z52" s="100" t="s">
        <v>45</v>
      </c>
      <c r="AA52" s="106"/>
      <c r="AB52" s="107"/>
      <c r="AC52" s="100" t="s">
        <v>45</v>
      </c>
      <c r="AD52" s="106"/>
      <c r="AE52" s="107"/>
      <c r="AF52" s="100" t="s">
        <v>48</v>
      </c>
      <c r="AG52" s="101"/>
      <c r="AH52" s="101"/>
      <c r="AI52" s="101"/>
      <c r="AJ52" s="102"/>
      <c r="AK52" s="103">
        <f>SUM(AK49:AR51)</f>
        <v>0</v>
      </c>
      <c r="AL52" s="104"/>
      <c r="AM52" s="104"/>
      <c r="AN52" s="104"/>
      <c r="AO52" s="104"/>
      <c r="AP52" s="104"/>
      <c r="AQ52" s="104"/>
      <c r="AR52" s="105"/>
      <c r="AS52" s="95"/>
      <c r="AT52" s="96"/>
      <c r="AU52" s="96"/>
      <c r="AV52" s="96"/>
      <c r="AW52" s="96"/>
      <c r="AX52" s="96"/>
      <c r="AY52" s="96"/>
      <c r="AZ52" s="97"/>
      <c r="BA52" s="20"/>
    </row>
    <row r="53" spans="2:54" ht="9.75" customHeight="1">
      <c r="B53" s="19"/>
      <c r="C53" s="77" t="s">
        <v>32</v>
      </c>
      <c r="D53" s="78"/>
      <c r="E53" s="78"/>
      <c r="F53" s="78"/>
      <c r="G53" s="78"/>
      <c r="H53" s="78"/>
      <c r="I53" s="78"/>
      <c r="J53" s="78"/>
      <c r="K53" s="78"/>
      <c r="L53" s="79"/>
      <c r="M53" s="77" t="s">
        <v>31</v>
      </c>
      <c r="N53" s="78"/>
      <c r="O53" s="78"/>
      <c r="P53" s="78"/>
      <c r="Q53" s="78"/>
      <c r="R53" s="78"/>
      <c r="S53" s="79"/>
      <c r="T53" s="83" t="s">
        <v>45</v>
      </c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5"/>
      <c r="AK53" s="89">
        <f>ROUNDDOWN(AK52+AK48+AK41,-3)</f>
        <v>0</v>
      </c>
      <c r="AL53" s="90"/>
      <c r="AM53" s="90"/>
      <c r="AN53" s="90"/>
      <c r="AO53" s="90"/>
      <c r="AP53" s="90"/>
      <c r="AQ53" s="90"/>
      <c r="AR53" s="91"/>
      <c r="AS53" s="83"/>
      <c r="AT53" s="84"/>
      <c r="AU53" s="84"/>
      <c r="AV53" s="84"/>
      <c r="AW53" s="84"/>
      <c r="AX53" s="84"/>
      <c r="AY53" s="84"/>
      <c r="AZ53" s="85"/>
      <c r="BA53" s="20"/>
      <c r="BB53" s="13"/>
    </row>
    <row r="54" spans="2:54" ht="9.75" customHeight="1">
      <c r="B54" s="19"/>
      <c r="C54" s="80"/>
      <c r="D54" s="81"/>
      <c r="E54" s="81"/>
      <c r="F54" s="81"/>
      <c r="G54" s="81"/>
      <c r="H54" s="81"/>
      <c r="I54" s="81"/>
      <c r="J54" s="81"/>
      <c r="K54" s="81"/>
      <c r="L54" s="82"/>
      <c r="M54" s="80"/>
      <c r="N54" s="81"/>
      <c r="O54" s="81"/>
      <c r="P54" s="81"/>
      <c r="Q54" s="81"/>
      <c r="R54" s="81"/>
      <c r="S54" s="82"/>
      <c r="T54" s="86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8"/>
      <c r="AK54" s="92"/>
      <c r="AL54" s="93"/>
      <c r="AM54" s="93"/>
      <c r="AN54" s="93"/>
      <c r="AO54" s="93"/>
      <c r="AP54" s="93"/>
      <c r="AQ54" s="93"/>
      <c r="AR54" s="94"/>
      <c r="AS54" s="86"/>
      <c r="AT54" s="87"/>
      <c r="AU54" s="87"/>
      <c r="AV54" s="87"/>
      <c r="AW54" s="87"/>
      <c r="AX54" s="87"/>
      <c r="AY54" s="87"/>
      <c r="AZ54" s="88"/>
      <c r="BA54" s="20"/>
      <c r="BB54" s="13"/>
    </row>
    <row r="55" spans="2:53" ht="9.75" customHeight="1">
      <c r="B55" s="19"/>
      <c r="C55" s="2"/>
      <c r="D55" s="26" t="s">
        <v>27</v>
      </c>
      <c r="E55" s="26"/>
      <c r="F55" s="26"/>
      <c r="G55" s="26"/>
      <c r="H55" s="26"/>
      <c r="I55" s="26"/>
      <c r="J55" s="26"/>
      <c r="K55" s="26" t="s">
        <v>49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7"/>
      <c r="BA55" s="25"/>
    </row>
    <row r="56" spans="2:53" ht="9.75" customHeight="1">
      <c r="B56" s="19"/>
      <c r="C56" s="1"/>
      <c r="D56" s="14"/>
      <c r="E56" s="14"/>
      <c r="F56" s="14"/>
      <c r="G56" s="14"/>
      <c r="H56" s="14"/>
      <c r="I56" s="14"/>
      <c r="J56" s="14"/>
      <c r="K56" s="14" t="s">
        <v>50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28"/>
      <c r="BA56" s="25"/>
    </row>
    <row r="57" spans="2:53" ht="9.75" customHeight="1">
      <c r="B57" s="19"/>
      <c r="C57" s="7"/>
      <c r="D57" s="29"/>
      <c r="E57" s="29"/>
      <c r="F57" s="29"/>
      <c r="G57" s="29"/>
      <c r="H57" s="29"/>
      <c r="I57" s="29"/>
      <c r="J57" s="29"/>
      <c r="K57" s="29" t="s">
        <v>55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  <c r="BA57" s="20"/>
    </row>
    <row r="58" spans="2:53" ht="3.75" customHeight="1" thickBo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4"/>
    </row>
    <row r="59" spans="2:53" ht="3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2:53" ht="18.75" customHeight="1" thickBo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2:53" ht="6" customHeight="1">
      <c r="B61" s="16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18"/>
    </row>
    <row r="62" spans="2:53" ht="21.75" customHeight="1">
      <c r="B62" s="19"/>
      <c r="C62" s="112" t="s">
        <v>58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4" t="s">
        <v>34</v>
      </c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5"/>
      <c r="AW62" s="116">
        <v>2</v>
      </c>
      <c r="AX62" s="117"/>
      <c r="AY62" s="117"/>
      <c r="AZ62" s="118"/>
      <c r="BA62" s="20"/>
    </row>
    <row r="63" spans="2:53" ht="15" customHeight="1">
      <c r="B63" s="19"/>
      <c r="C63" s="119" t="s">
        <v>44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20"/>
    </row>
    <row r="64" spans="2:53" ht="21.75" customHeight="1">
      <c r="B64" s="19"/>
      <c r="C64" s="108"/>
      <c r="D64" s="99"/>
      <c r="E64" s="109" t="s">
        <v>20</v>
      </c>
      <c r="F64" s="106"/>
      <c r="G64" s="106"/>
      <c r="H64" s="106"/>
      <c r="I64" s="106"/>
      <c r="J64" s="106"/>
      <c r="K64" s="106"/>
      <c r="L64" s="107"/>
      <c r="M64" s="109" t="s">
        <v>46</v>
      </c>
      <c r="N64" s="106"/>
      <c r="O64" s="106"/>
      <c r="P64" s="106"/>
      <c r="Q64" s="106"/>
      <c r="R64" s="106"/>
      <c r="S64" s="107"/>
      <c r="T64" s="100" t="s">
        <v>23</v>
      </c>
      <c r="U64" s="106"/>
      <c r="V64" s="107"/>
      <c r="W64" s="109" t="s">
        <v>21</v>
      </c>
      <c r="X64" s="106"/>
      <c r="Y64" s="107"/>
      <c r="Z64" s="109" t="s">
        <v>22</v>
      </c>
      <c r="AA64" s="106"/>
      <c r="AB64" s="107"/>
      <c r="AC64" s="109" t="s">
        <v>47</v>
      </c>
      <c r="AD64" s="106"/>
      <c r="AE64" s="107"/>
      <c r="AF64" s="109" t="s">
        <v>24</v>
      </c>
      <c r="AG64" s="110"/>
      <c r="AH64" s="110"/>
      <c r="AI64" s="110"/>
      <c r="AJ64" s="111"/>
      <c r="AK64" s="109" t="s">
        <v>25</v>
      </c>
      <c r="AL64" s="110"/>
      <c r="AM64" s="110"/>
      <c r="AN64" s="110"/>
      <c r="AO64" s="110"/>
      <c r="AP64" s="110"/>
      <c r="AQ64" s="110"/>
      <c r="AR64" s="111"/>
      <c r="AS64" s="109" t="s">
        <v>26</v>
      </c>
      <c r="AT64" s="110"/>
      <c r="AU64" s="110"/>
      <c r="AV64" s="110"/>
      <c r="AW64" s="110"/>
      <c r="AX64" s="110"/>
      <c r="AY64" s="110"/>
      <c r="AZ64" s="111"/>
      <c r="BA64" s="20"/>
    </row>
    <row r="65" spans="2:53" ht="15" customHeight="1">
      <c r="B65" s="19"/>
      <c r="C65" s="71" t="s">
        <v>28</v>
      </c>
      <c r="D65" s="72"/>
      <c r="E65" s="95"/>
      <c r="F65" s="96"/>
      <c r="G65" s="96"/>
      <c r="H65" s="96"/>
      <c r="I65" s="96"/>
      <c r="J65" s="96"/>
      <c r="K65" s="96"/>
      <c r="L65" s="97"/>
      <c r="M65" s="95"/>
      <c r="N65" s="96"/>
      <c r="O65" s="96"/>
      <c r="P65" s="96"/>
      <c r="Q65" s="96"/>
      <c r="R65" s="96"/>
      <c r="S65" s="97"/>
      <c r="T65" s="95"/>
      <c r="U65" s="98"/>
      <c r="V65" s="99"/>
      <c r="W65" s="95"/>
      <c r="X65" s="98"/>
      <c r="Y65" s="99"/>
      <c r="Z65" s="95"/>
      <c r="AA65" s="98"/>
      <c r="AB65" s="99"/>
      <c r="AC65" s="95"/>
      <c r="AD65" s="98"/>
      <c r="AE65" s="99"/>
      <c r="AF65" s="100"/>
      <c r="AG65" s="101"/>
      <c r="AH65" s="101"/>
      <c r="AI65" s="101"/>
      <c r="AJ65" s="102"/>
      <c r="AK65" s="103">
        <f>Z65*AC65*AF65</f>
        <v>0</v>
      </c>
      <c r="AL65" s="104"/>
      <c r="AM65" s="104"/>
      <c r="AN65" s="104"/>
      <c r="AO65" s="104"/>
      <c r="AP65" s="104"/>
      <c r="AQ65" s="104"/>
      <c r="AR65" s="105"/>
      <c r="AS65" s="95"/>
      <c r="AT65" s="96"/>
      <c r="AU65" s="96"/>
      <c r="AV65" s="96"/>
      <c r="AW65" s="96"/>
      <c r="AX65" s="96"/>
      <c r="AY65" s="96"/>
      <c r="AZ65" s="97"/>
      <c r="BA65" s="20"/>
    </row>
    <row r="66" spans="2:53" ht="15" customHeight="1">
      <c r="B66" s="19"/>
      <c r="C66" s="73"/>
      <c r="D66" s="74"/>
      <c r="E66" s="95"/>
      <c r="F66" s="96"/>
      <c r="G66" s="96"/>
      <c r="H66" s="96"/>
      <c r="I66" s="96"/>
      <c r="J66" s="96"/>
      <c r="K66" s="96"/>
      <c r="L66" s="97"/>
      <c r="M66" s="95"/>
      <c r="N66" s="96"/>
      <c r="O66" s="96"/>
      <c r="P66" s="96"/>
      <c r="Q66" s="96"/>
      <c r="R66" s="96"/>
      <c r="S66" s="97"/>
      <c r="T66" s="95"/>
      <c r="U66" s="98"/>
      <c r="V66" s="99"/>
      <c r="W66" s="95"/>
      <c r="X66" s="98"/>
      <c r="Y66" s="99"/>
      <c r="Z66" s="95"/>
      <c r="AA66" s="98"/>
      <c r="AB66" s="99"/>
      <c r="AC66" s="95"/>
      <c r="AD66" s="98"/>
      <c r="AE66" s="99"/>
      <c r="AF66" s="100"/>
      <c r="AG66" s="101"/>
      <c r="AH66" s="101"/>
      <c r="AI66" s="101"/>
      <c r="AJ66" s="102"/>
      <c r="AK66" s="103">
        <f>Z66*AC66*AF66</f>
        <v>0</v>
      </c>
      <c r="AL66" s="104"/>
      <c r="AM66" s="104"/>
      <c r="AN66" s="104"/>
      <c r="AO66" s="104"/>
      <c r="AP66" s="104"/>
      <c r="AQ66" s="104"/>
      <c r="AR66" s="105"/>
      <c r="AS66" s="95"/>
      <c r="AT66" s="96"/>
      <c r="AU66" s="96"/>
      <c r="AV66" s="96"/>
      <c r="AW66" s="96"/>
      <c r="AX66" s="96"/>
      <c r="AY66" s="96"/>
      <c r="AZ66" s="97"/>
      <c r="BA66" s="20"/>
    </row>
    <row r="67" spans="2:53" ht="15" customHeight="1">
      <c r="B67" s="19"/>
      <c r="C67" s="73"/>
      <c r="D67" s="74"/>
      <c r="E67" s="95"/>
      <c r="F67" s="96"/>
      <c r="G67" s="96"/>
      <c r="H67" s="96"/>
      <c r="I67" s="96"/>
      <c r="J67" s="96"/>
      <c r="K67" s="96"/>
      <c r="L67" s="97"/>
      <c r="M67" s="95"/>
      <c r="N67" s="96"/>
      <c r="O67" s="96"/>
      <c r="P67" s="96"/>
      <c r="Q67" s="96"/>
      <c r="R67" s="96"/>
      <c r="S67" s="97"/>
      <c r="T67" s="95"/>
      <c r="U67" s="98"/>
      <c r="V67" s="99"/>
      <c r="W67" s="95"/>
      <c r="X67" s="98"/>
      <c r="Y67" s="99"/>
      <c r="Z67" s="95"/>
      <c r="AA67" s="98"/>
      <c r="AB67" s="99"/>
      <c r="AC67" s="95"/>
      <c r="AD67" s="98"/>
      <c r="AE67" s="99"/>
      <c r="AF67" s="100"/>
      <c r="AG67" s="101"/>
      <c r="AH67" s="101"/>
      <c r="AI67" s="101"/>
      <c r="AJ67" s="102"/>
      <c r="AK67" s="103">
        <f>Z67*AC67*AF67</f>
        <v>0</v>
      </c>
      <c r="AL67" s="104"/>
      <c r="AM67" s="104"/>
      <c r="AN67" s="104"/>
      <c r="AO67" s="104"/>
      <c r="AP67" s="104"/>
      <c r="AQ67" s="104"/>
      <c r="AR67" s="105"/>
      <c r="AS67" s="95"/>
      <c r="AT67" s="96"/>
      <c r="AU67" s="96"/>
      <c r="AV67" s="96"/>
      <c r="AW67" s="96"/>
      <c r="AX67" s="96"/>
      <c r="AY67" s="96"/>
      <c r="AZ67" s="97"/>
      <c r="BA67" s="20"/>
    </row>
    <row r="68" spans="2:53" ht="15" customHeight="1">
      <c r="B68" s="19"/>
      <c r="C68" s="73"/>
      <c r="D68" s="74"/>
      <c r="E68" s="95"/>
      <c r="F68" s="96"/>
      <c r="G68" s="96"/>
      <c r="H68" s="96"/>
      <c r="I68" s="96"/>
      <c r="J68" s="96"/>
      <c r="K68" s="96"/>
      <c r="L68" s="97"/>
      <c r="M68" s="95"/>
      <c r="N68" s="96"/>
      <c r="O68" s="96"/>
      <c r="P68" s="96"/>
      <c r="Q68" s="96"/>
      <c r="R68" s="96"/>
      <c r="S68" s="97"/>
      <c r="T68" s="95"/>
      <c r="U68" s="98"/>
      <c r="V68" s="99"/>
      <c r="W68" s="95"/>
      <c r="X68" s="98"/>
      <c r="Y68" s="99"/>
      <c r="Z68" s="95"/>
      <c r="AA68" s="98"/>
      <c r="AB68" s="99"/>
      <c r="AC68" s="95"/>
      <c r="AD68" s="98"/>
      <c r="AE68" s="99"/>
      <c r="AF68" s="100"/>
      <c r="AG68" s="101"/>
      <c r="AH68" s="101"/>
      <c r="AI68" s="101"/>
      <c r="AJ68" s="102"/>
      <c r="AK68" s="103"/>
      <c r="AL68" s="104"/>
      <c r="AM68" s="104"/>
      <c r="AN68" s="104"/>
      <c r="AO68" s="104"/>
      <c r="AP68" s="104"/>
      <c r="AQ68" s="104"/>
      <c r="AR68" s="105"/>
      <c r="AS68" s="95"/>
      <c r="AT68" s="96"/>
      <c r="AU68" s="96"/>
      <c r="AV68" s="96"/>
      <c r="AW68" s="96"/>
      <c r="AX68" s="96"/>
      <c r="AY68" s="96"/>
      <c r="AZ68" s="97"/>
      <c r="BA68" s="20"/>
    </row>
    <row r="69" spans="2:53" ht="15" customHeight="1">
      <c r="B69" s="19"/>
      <c r="C69" s="73"/>
      <c r="D69" s="74"/>
      <c r="E69" s="95"/>
      <c r="F69" s="96"/>
      <c r="G69" s="96"/>
      <c r="H69" s="96"/>
      <c r="I69" s="96"/>
      <c r="J69" s="96"/>
      <c r="K69" s="96"/>
      <c r="L69" s="97"/>
      <c r="M69" s="95"/>
      <c r="N69" s="96"/>
      <c r="O69" s="96"/>
      <c r="P69" s="96"/>
      <c r="Q69" s="96"/>
      <c r="R69" s="96"/>
      <c r="S69" s="97"/>
      <c r="T69" s="95"/>
      <c r="U69" s="98"/>
      <c r="V69" s="99"/>
      <c r="W69" s="95"/>
      <c r="X69" s="98"/>
      <c r="Y69" s="99"/>
      <c r="Z69" s="95"/>
      <c r="AA69" s="98"/>
      <c r="AB69" s="99"/>
      <c r="AC69" s="95"/>
      <c r="AD69" s="98"/>
      <c r="AE69" s="99"/>
      <c r="AF69" s="100"/>
      <c r="AG69" s="101"/>
      <c r="AH69" s="101"/>
      <c r="AI69" s="101"/>
      <c r="AJ69" s="102"/>
      <c r="AK69" s="103"/>
      <c r="AL69" s="104"/>
      <c r="AM69" s="104"/>
      <c r="AN69" s="104"/>
      <c r="AO69" s="104"/>
      <c r="AP69" s="104"/>
      <c r="AQ69" s="104"/>
      <c r="AR69" s="105"/>
      <c r="AS69" s="95"/>
      <c r="AT69" s="96"/>
      <c r="AU69" s="96"/>
      <c r="AV69" s="96"/>
      <c r="AW69" s="96"/>
      <c r="AX69" s="96"/>
      <c r="AY69" s="96"/>
      <c r="AZ69" s="97"/>
      <c r="BA69" s="20"/>
    </row>
    <row r="70" spans="2:53" ht="15" customHeight="1">
      <c r="B70" s="19"/>
      <c r="C70" s="73"/>
      <c r="D70" s="74"/>
      <c r="E70" s="95"/>
      <c r="F70" s="96"/>
      <c r="G70" s="96"/>
      <c r="H70" s="96"/>
      <c r="I70" s="96"/>
      <c r="J70" s="96"/>
      <c r="K70" s="96"/>
      <c r="L70" s="97"/>
      <c r="M70" s="95"/>
      <c r="N70" s="96"/>
      <c r="O70" s="96"/>
      <c r="P70" s="96"/>
      <c r="Q70" s="96"/>
      <c r="R70" s="96"/>
      <c r="S70" s="97"/>
      <c r="T70" s="95"/>
      <c r="U70" s="98"/>
      <c r="V70" s="99"/>
      <c r="W70" s="95"/>
      <c r="X70" s="98"/>
      <c r="Y70" s="99"/>
      <c r="Z70" s="95"/>
      <c r="AA70" s="98"/>
      <c r="AB70" s="99"/>
      <c r="AC70" s="95"/>
      <c r="AD70" s="98"/>
      <c r="AE70" s="99"/>
      <c r="AF70" s="100"/>
      <c r="AG70" s="101"/>
      <c r="AH70" s="101"/>
      <c r="AI70" s="101"/>
      <c r="AJ70" s="102"/>
      <c r="AK70" s="103">
        <f>Z70*AC70*AF70</f>
        <v>0</v>
      </c>
      <c r="AL70" s="104"/>
      <c r="AM70" s="104"/>
      <c r="AN70" s="104"/>
      <c r="AO70" s="104"/>
      <c r="AP70" s="104"/>
      <c r="AQ70" s="104"/>
      <c r="AR70" s="105"/>
      <c r="AS70" s="95"/>
      <c r="AT70" s="96"/>
      <c r="AU70" s="96"/>
      <c r="AV70" s="96"/>
      <c r="AW70" s="96"/>
      <c r="AX70" s="96"/>
      <c r="AY70" s="96"/>
      <c r="AZ70" s="97"/>
      <c r="BA70" s="20"/>
    </row>
    <row r="71" spans="2:53" ht="15" customHeight="1">
      <c r="B71" s="19"/>
      <c r="C71" s="75"/>
      <c r="D71" s="76"/>
      <c r="E71" s="100" t="s">
        <v>30</v>
      </c>
      <c r="F71" s="101"/>
      <c r="G71" s="101"/>
      <c r="H71" s="101"/>
      <c r="I71" s="101"/>
      <c r="J71" s="101"/>
      <c r="K71" s="101"/>
      <c r="L71" s="102"/>
      <c r="M71" s="100" t="s">
        <v>45</v>
      </c>
      <c r="N71" s="101"/>
      <c r="O71" s="101"/>
      <c r="P71" s="101"/>
      <c r="Q71" s="101"/>
      <c r="R71" s="101"/>
      <c r="S71" s="102"/>
      <c r="T71" s="100" t="s">
        <v>45</v>
      </c>
      <c r="U71" s="106"/>
      <c r="V71" s="107"/>
      <c r="W71" s="100" t="s">
        <v>45</v>
      </c>
      <c r="X71" s="106"/>
      <c r="Y71" s="107"/>
      <c r="Z71" s="100" t="s">
        <v>45</v>
      </c>
      <c r="AA71" s="106"/>
      <c r="AB71" s="107"/>
      <c r="AC71" s="100" t="s">
        <v>45</v>
      </c>
      <c r="AD71" s="106"/>
      <c r="AE71" s="107"/>
      <c r="AF71" s="100" t="s">
        <v>48</v>
      </c>
      <c r="AG71" s="101"/>
      <c r="AH71" s="101"/>
      <c r="AI71" s="101"/>
      <c r="AJ71" s="102"/>
      <c r="AK71" s="103">
        <f>SUM(AK65:AR70)</f>
        <v>0</v>
      </c>
      <c r="AL71" s="104"/>
      <c r="AM71" s="104"/>
      <c r="AN71" s="104"/>
      <c r="AO71" s="104"/>
      <c r="AP71" s="104"/>
      <c r="AQ71" s="104"/>
      <c r="AR71" s="105"/>
      <c r="AS71" s="95"/>
      <c r="AT71" s="96"/>
      <c r="AU71" s="96"/>
      <c r="AV71" s="96"/>
      <c r="AW71" s="96"/>
      <c r="AX71" s="96"/>
      <c r="AY71" s="96"/>
      <c r="AZ71" s="97"/>
      <c r="BA71" s="20"/>
    </row>
    <row r="72" spans="2:53" ht="15" customHeight="1">
      <c r="B72" s="19"/>
      <c r="C72" s="71" t="s">
        <v>29</v>
      </c>
      <c r="D72" s="72"/>
      <c r="E72" s="95"/>
      <c r="F72" s="96"/>
      <c r="G72" s="96"/>
      <c r="H72" s="96"/>
      <c r="I72" s="96"/>
      <c r="J72" s="96"/>
      <c r="K72" s="96"/>
      <c r="L72" s="97"/>
      <c r="M72" s="95"/>
      <c r="N72" s="96"/>
      <c r="O72" s="96"/>
      <c r="P72" s="96"/>
      <c r="Q72" s="96"/>
      <c r="R72" s="96"/>
      <c r="S72" s="97"/>
      <c r="T72" s="95"/>
      <c r="U72" s="98"/>
      <c r="V72" s="99"/>
      <c r="W72" s="95"/>
      <c r="X72" s="98"/>
      <c r="Y72" s="99"/>
      <c r="Z72" s="95"/>
      <c r="AA72" s="98"/>
      <c r="AB72" s="99"/>
      <c r="AC72" s="95"/>
      <c r="AD72" s="98"/>
      <c r="AE72" s="99"/>
      <c r="AF72" s="100"/>
      <c r="AG72" s="101"/>
      <c r="AH72" s="101"/>
      <c r="AI72" s="101"/>
      <c r="AJ72" s="102"/>
      <c r="AK72" s="103">
        <f>Z72*AC72*AF72</f>
        <v>0</v>
      </c>
      <c r="AL72" s="104"/>
      <c r="AM72" s="104"/>
      <c r="AN72" s="104"/>
      <c r="AO72" s="104"/>
      <c r="AP72" s="104"/>
      <c r="AQ72" s="104"/>
      <c r="AR72" s="105"/>
      <c r="AS72" s="95"/>
      <c r="AT72" s="96"/>
      <c r="AU72" s="96"/>
      <c r="AV72" s="96"/>
      <c r="AW72" s="96"/>
      <c r="AX72" s="96"/>
      <c r="AY72" s="96"/>
      <c r="AZ72" s="97"/>
      <c r="BA72" s="20"/>
    </row>
    <row r="73" spans="2:53" ht="15" customHeight="1">
      <c r="B73" s="19"/>
      <c r="C73" s="73"/>
      <c r="D73" s="74"/>
      <c r="E73" s="95"/>
      <c r="F73" s="96"/>
      <c r="G73" s="96"/>
      <c r="H73" s="96"/>
      <c r="I73" s="96"/>
      <c r="J73" s="96"/>
      <c r="K73" s="96"/>
      <c r="L73" s="97"/>
      <c r="M73" s="95"/>
      <c r="N73" s="96"/>
      <c r="O73" s="96"/>
      <c r="P73" s="96"/>
      <c r="Q73" s="96"/>
      <c r="R73" s="96"/>
      <c r="S73" s="97"/>
      <c r="T73" s="95"/>
      <c r="U73" s="98"/>
      <c r="V73" s="99"/>
      <c r="W73" s="95"/>
      <c r="X73" s="98"/>
      <c r="Y73" s="99"/>
      <c r="Z73" s="95"/>
      <c r="AA73" s="98"/>
      <c r="AB73" s="99"/>
      <c r="AC73" s="95"/>
      <c r="AD73" s="98"/>
      <c r="AE73" s="99"/>
      <c r="AF73" s="100"/>
      <c r="AG73" s="101"/>
      <c r="AH73" s="101"/>
      <c r="AI73" s="101"/>
      <c r="AJ73" s="102"/>
      <c r="AK73" s="103">
        <f>Z73*AC73*AF73</f>
        <v>0</v>
      </c>
      <c r="AL73" s="104"/>
      <c r="AM73" s="104"/>
      <c r="AN73" s="104"/>
      <c r="AO73" s="104"/>
      <c r="AP73" s="104"/>
      <c r="AQ73" s="104"/>
      <c r="AR73" s="105"/>
      <c r="AS73" s="95"/>
      <c r="AT73" s="96"/>
      <c r="AU73" s="96"/>
      <c r="AV73" s="96"/>
      <c r="AW73" s="96"/>
      <c r="AX73" s="96"/>
      <c r="AY73" s="96"/>
      <c r="AZ73" s="97"/>
      <c r="BA73" s="20"/>
    </row>
    <row r="74" spans="2:53" ht="15" customHeight="1">
      <c r="B74" s="19"/>
      <c r="C74" s="73"/>
      <c r="D74" s="74"/>
      <c r="E74" s="95"/>
      <c r="F74" s="96"/>
      <c r="G74" s="96"/>
      <c r="H74" s="96"/>
      <c r="I74" s="96"/>
      <c r="J74" s="96"/>
      <c r="K74" s="96"/>
      <c r="L74" s="97"/>
      <c r="M74" s="95"/>
      <c r="N74" s="96"/>
      <c r="O74" s="96"/>
      <c r="P74" s="96"/>
      <c r="Q74" s="96"/>
      <c r="R74" s="96"/>
      <c r="S74" s="97"/>
      <c r="T74" s="95"/>
      <c r="U74" s="98"/>
      <c r="V74" s="99"/>
      <c r="W74" s="95"/>
      <c r="X74" s="98"/>
      <c r="Y74" s="99"/>
      <c r="Z74" s="95"/>
      <c r="AA74" s="98"/>
      <c r="AB74" s="99"/>
      <c r="AC74" s="95"/>
      <c r="AD74" s="98"/>
      <c r="AE74" s="99"/>
      <c r="AF74" s="100"/>
      <c r="AG74" s="101"/>
      <c r="AH74" s="101"/>
      <c r="AI74" s="101"/>
      <c r="AJ74" s="102"/>
      <c r="AK74" s="103"/>
      <c r="AL74" s="104"/>
      <c r="AM74" s="104"/>
      <c r="AN74" s="104"/>
      <c r="AO74" s="104"/>
      <c r="AP74" s="104"/>
      <c r="AQ74" s="104"/>
      <c r="AR74" s="105"/>
      <c r="AS74" s="95"/>
      <c r="AT74" s="96"/>
      <c r="AU74" s="96"/>
      <c r="AV74" s="96"/>
      <c r="AW74" s="96"/>
      <c r="AX74" s="96"/>
      <c r="AY74" s="96"/>
      <c r="AZ74" s="97"/>
      <c r="BA74" s="20"/>
    </row>
    <row r="75" spans="2:53" ht="15" customHeight="1">
      <c r="B75" s="19"/>
      <c r="C75" s="73"/>
      <c r="D75" s="74"/>
      <c r="E75" s="95"/>
      <c r="F75" s="96"/>
      <c r="G75" s="96"/>
      <c r="H75" s="96"/>
      <c r="I75" s="96"/>
      <c r="J75" s="96"/>
      <c r="K75" s="96"/>
      <c r="L75" s="97"/>
      <c r="M75" s="95"/>
      <c r="N75" s="96"/>
      <c r="O75" s="96"/>
      <c r="P75" s="96"/>
      <c r="Q75" s="96"/>
      <c r="R75" s="96"/>
      <c r="S75" s="97"/>
      <c r="T75" s="95"/>
      <c r="U75" s="98"/>
      <c r="V75" s="99"/>
      <c r="W75" s="95"/>
      <c r="X75" s="98"/>
      <c r="Y75" s="99"/>
      <c r="Z75" s="95"/>
      <c r="AA75" s="98"/>
      <c r="AB75" s="99"/>
      <c r="AC75" s="95"/>
      <c r="AD75" s="98"/>
      <c r="AE75" s="99"/>
      <c r="AF75" s="100"/>
      <c r="AG75" s="101"/>
      <c r="AH75" s="101"/>
      <c r="AI75" s="101"/>
      <c r="AJ75" s="102"/>
      <c r="AK75" s="103"/>
      <c r="AL75" s="104"/>
      <c r="AM75" s="104"/>
      <c r="AN75" s="104"/>
      <c r="AO75" s="104"/>
      <c r="AP75" s="104"/>
      <c r="AQ75" s="104"/>
      <c r="AR75" s="105"/>
      <c r="AS75" s="95"/>
      <c r="AT75" s="96"/>
      <c r="AU75" s="96"/>
      <c r="AV75" s="96"/>
      <c r="AW75" s="96"/>
      <c r="AX75" s="96"/>
      <c r="AY75" s="96"/>
      <c r="AZ75" s="97"/>
      <c r="BA75" s="20"/>
    </row>
    <row r="76" spans="2:53" ht="15" customHeight="1">
      <c r="B76" s="19"/>
      <c r="C76" s="73"/>
      <c r="D76" s="74"/>
      <c r="E76" s="95"/>
      <c r="F76" s="96"/>
      <c r="G76" s="96"/>
      <c r="H76" s="96"/>
      <c r="I76" s="96"/>
      <c r="J76" s="96"/>
      <c r="K76" s="96"/>
      <c r="L76" s="97"/>
      <c r="M76" s="95"/>
      <c r="N76" s="96"/>
      <c r="O76" s="96"/>
      <c r="P76" s="96"/>
      <c r="Q76" s="96"/>
      <c r="R76" s="96"/>
      <c r="S76" s="97"/>
      <c r="T76" s="95"/>
      <c r="U76" s="98"/>
      <c r="V76" s="99"/>
      <c r="W76" s="95"/>
      <c r="X76" s="98"/>
      <c r="Y76" s="99"/>
      <c r="Z76" s="95"/>
      <c r="AA76" s="98"/>
      <c r="AB76" s="99"/>
      <c r="AC76" s="95"/>
      <c r="AD76" s="98"/>
      <c r="AE76" s="99"/>
      <c r="AF76" s="100"/>
      <c r="AG76" s="101"/>
      <c r="AH76" s="101"/>
      <c r="AI76" s="101"/>
      <c r="AJ76" s="102"/>
      <c r="AK76" s="103"/>
      <c r="AL76" s="104"/>
      <c r="AM76" s="104"/>
      <c r="AN76" s="104"/>
      <c r="AO76" s="104"/>
      <c r="AP76" s="104"/>
      <c r="AQ76" s="104"/>
      <c r="AR76" s="105"/>
      <c r="AS76" s="95"/>
      <c r="AT76" s="96"/>
      <c r="AU76" s="96"/>
      <c r="AV76" s="96"/>
      <c r="AW76" s="96"/>
      <c r="AX76" s="96"/>
      <c r="AY76" s="96"/>
      <c r="AZ76" s="97"/>
      <c r="BA76" s="20"/>
    </row>
    <row r="77" spans="2:53" ht="15" customHeight="1">
      <c r="B77" s="19"/>
      <c r="C77" s="73"/>
      <c r="D77" s="74"/>
      <c r="E77" s="95"/>
      <c r="F77" s="96"/>
      <c r="G77" s="96"/>
      <c r="H77" s="96"/>
      <c r="I77" s="96"/>
      <c r="J77" s="96"/>
      <c r="K77" s="96"/>
      <c r="L77" s="97"/>
      <c r="M77" s="95"/>
      <c r="N77" s="96"/>
      <c r="O77" s="96"/>
      <c r="P77" s="96"/>
      <c r="Q77" s="96"/>
      <c r="R77" s="96"/>
      <c r="S77" s="97"/>
      <c r="T77" s="95"/>
      <c r="U77" s="98"/>
      <c r="V77" s="99"/>
      <c r="W77" s="95"/>
      <c r="X77" s="98"/>
      <c r="Y77" s="99"/>
      <c r="Z77" s="95"/>
      <c r="AA77" s="98"/>
      <c r="AB77" s="99"/>
      <c r="AC77" s="95"/>
      <c r="AD77" s="98"/>
      <c r="AE77" s="99"/>
      <c r="AF77" s="100"/>
      <c r="AG77" s="101"/>
      <c r="AH77" s="101"/>
      <c r="AI77" s="101"/>
      <c r="AJ77" s="102"/>
      <c r="AK77" s="103">
        <f>Z77*AC77*AF77</f>
        <v>0</v>
      </c>
      <c r="AL77" s="104"/>
      <c r="AM77" s="104"/>
      <c r="AN77" s="104"/>
      <c r="AO77" s="104"/>
      <c r="AP77" s="104"/>
      <c r="AQ77" s="104"/>
      <c r="AR77" s="105"/>
      <c r="AS77" s="95"/>
      <c r="AT77" s="96"/>
      <c r="AU77" s="96"/>
      <c r="AV77" s="96"/>
      <c r="AW77" s="96"/>
      <c r="AX77" s="96"/>
      <c r="AY77" s="96"/>
      <c r="AZ77" s="97"/>
      <c r="BA77" s="20"/>
    </row>
    <row r="78" spans="2:53" ht="15" customHeight="1">
      <c r="B78" s="19"/>
      <c r="C78" s="75"/>
      <c r="D78" s="76"/>
      <c r="E78" s="100" t="s">
        <v>30</v>
      </c>
      <c r="F78" s="101"/>
      <c r="G78" s="101"/>
      <c r="H78" s="101"/>
      <c r="I78" s="101"/>
      <c r="J78" s="101"/>
      <c r="K78" s="101"/>
      <c r="L78" s="102"/>
      <c r="M78" s="100" t="s">
        <v>45</v>
      </c>
      <c r="N78" s="101"/>
      <c r="O78" s="101"/>
      <c r="P78" s="101"/>
      <c r="Q78" s="101"/>
      <c r="R78" s="101"/>
      <c r="S78" s="102"/>
      <c r="T78" s="100" t="s">
        <v>45</v>
      </c>
      <c r="U78" s="106"/>
      <c r="V78" s="107"/>
      <c r="W78" s="100" t="s">
        <v>45</v>
      </c>
      <c r="X78" s="106"/>
      <c r="Y78" s="107"/>
      <c r="Z78" s="100" t="s">
        <v>45</v>
      </c>
      <c r="AA78" s="106"/>
      <c r="AB78" s="107"/>
      <c r="AC78" s="100" t="s">
        <v>45</v>
      </c>
      <c r="AD78" s="106"/>
      <c r="AE78" s="107"/>
      <c r="AF78" s="100" t="s">
        <v>48</v>
      </c>
      <c r="AG78" s="101"/>
      <c r="AH78" s="101"/>
      <c r="AI78" s="101"/>
      <c r="AJ78" s="102"/>
      <c r="AK78" s="103">
        <f>SUM(AK72:AR77)</f>
        <v>0</v>
      </c>
      <c r="AL78" s="104"/>
      <c r="AM78" s="104"/>
      <c r="AN78" s="104"/>
      <c r="AO78" s="104"/>
      <c r="AP78" s="104"/>
      <c r="AQ78" s="104"/>
      <c r="AR78" s="105"/>
      <c r="AS78" s="95"/>
      <c r="AT78" s="96"/>
      <c r="AU78" s="96"/>
      <c r="AV78" s="96"/>
      <c r="AW78" s="96"/>
      <c r="AX78" s="96"/>
      <c r="AY78" s="96"/>
      <c r="AZ78" s="97"/>
      <c r="BA78" s="20"/>
    </row>
    <row r="79" spans="2:53" ht="15" customHeight="1">
      <c r="B79" s="19"/>
      <c r="C79" s="71" t="s">
        <v>51</v>
      </c>
      <c r="D79" s="72"/>
      <c r="E79" s="95"/>
      <c r="F79" s="96"/>
      <c r="G79" s="96"/>
      <c r="H79" s="96"/>
      <c r="I79" s="96"/>
      <c r="J79" s="96"/>
      <c r="K79" s="96"/>
      <c r="L79" s="97"/>
      <c r="M79" s="95"/>
      <c r="N79" s="96"/>
      <c r="O79" s="96"/>
      <c r="P79" s="96"/>
      <c r="Q79" s="96"/>
      <c r="R79" s="96"/>
      <c r="S79" s="97"/>
      <c r="T79" s="95"/>
      <c r="U79" s="98"/>
      <c r="V79" s="99"/>
      <c r="W79" s="95"/>
      <c r="X79" s="98"/>
      <c r="Y79" s="99"/>
      <c r="Z79" s="95"/>
      <c r="AA79" s="98"/>
      <c r="AB79" s="99"/>
      <c r="AC79" s="95"/>
      <c r="AD79" s="98"/>
      <c r="AE79" s="99"/>
      <c r="AF79" s="100"/>
      <c r="AG79" s="101"/>
      <c r="AH79" s="101"/>
      <c r="AI79" s="101"/>
      <c r="AJ79" s="102"/>
      <c r="AK79" s="103">
        <f>Z79*AC79*AF79</f>
        <v>0</v>
      </c>
      <c r="AL79" s="104"/>
      <c r="AM79" s="104"/>
      <c r="AN79" s="104"/>
      <c r="AO79" s="104"/>
      <c r="AP79" s="104"/>
      <c r="AQ79" s="104"/>
      <c r="AR79" s="105"/>
      <c r="AS79" s="95"/>
      <c r="AT79" s="96"/>
      <c r="AU79" s="96"/>
      <c r="AV79" s="96"/>
      <c r="AW79" s="96"/>
      <c r="AX79" s="96"/>
      <c r="AY79" s="96"/>
      <c r="AZ79" s="97"/>
      <c r="BA79" s="20"/>
    </row>
    <row r="80" spans="2:53" ht="15" customHeight="1">
      <c r="B80" s="19"/>
      <c r="C80" s="73"/>
      <c r="D80" s="74"/>
      <c r="E80" s="95"/>
      <c r="F80" s="96"/>
      <c r="G80" s="96"/>
      <c r="H80" s="96"/>
      <c r="I80" s="96"/>
      <c r="J80" s="96"/>
      <c r="K80" s="96"/>
      <c r="L80" s="97"/>
      <c r="M80" s="95"/>
      <c r="N80" s="96"/>
      <c r="O80" s="96"/>
      <c r="P80" s="96"/>
      <c r="Q80" s="96"/>
      <c r="R80" s="96"/>
      <c r="S80" s="97"/>
      <c r="T80" s="95"/>
      <c r="U80" s="98"/>
      <c r="V80" s="99"/>
      <c r="W80" s="95"/>
      <c r="X80" s="98"/>
      <c r="Y80" s="99"/>
      <c r="Z80" s="95"/>
      <c r="AA80" s="98"/>
      <c r="AB80" s="99"/>
      <c r="AC80" s="95"/>
      <c r="AD80" s="98"/>
      <c r="AE80" s="99"/>
      <c r="AF80" s="100"/>
      <c r="AG80" s="101"/>
      <c r="AH80" s="101"/>
      <c r="AI80" s="101"/>
      <c r="AJ80" s="102"/>
      <c r="AK80" s="103">
        <f>Z80*AC80*AF80</f>
        <v>0</v>
      </c>
      <c r="AL80" s="104"/>
      <c r="AM80" s="104"/>
      <c r="AN80" s="104"/>
      <c r="AO80" s="104"/>
      <c r="AP80" s="104"/>
      <c r="AQ80" s="104"/>
      <c r="AR80" s="105"/>
      <c r="AS80" s="95"/>
      <c r="AT80" s="96"/>
      <c r="AU80" s="96"/>
      <c r="AV80" s="96"/>
      <c r="AW80" s="96"/>
      <c r="AX80" s="96"/>
      <c r="AY80" s="96"/>
      <c r="AZ80" s="97"/>
      <c r="BA80" s="20"/>
    </row>
    <row r="81" spans="2:53" ht="15" customHeight="1">
      <c r="B81" s="19"/>
      <c r="C81" s="73"/>
      <c r="D81" s="74"/>
      <c r="E81" s="95"/>
      <c r="F81" s="96"/>
      <c r="G81" s="96"/>
      <c r="H81" s="96"/>
      <c r="I81" s="96"/>
      <c r="J81" s="96"/>
      <c r="K81" s="96"/>
      <c r="L81" s="97"/>
      <c r="M81" s="95"/>
      <c r="N81" s="96"/>
      <c r="O81" s="96"/>
      <c r="P81" s="96"/>
      <c r="Q81" s="96"/>
      <c r="R81" s="96"/>
      <c r="S81" s="97"/>
      <c r="T81" s="95"/>
      <c r="U81" s="98"/>
      <c r="V81" s="99"/>
      <c r="W81" s="95"/>
      <c r="X81" s="98"/>
      <c r="Y81" s="99"/>
      <c r="Z81" s="95"/>
      <c r="AA81" s="98"/>
      <c r="AB81" s="99"/>
      <c r="AC81" s="95"/>
      <c r="AD81" s="98"/>
      <c r="AE81" s="99"/>
      <c r="AF81" s="100"/>
      <c r="AG81" s="101"/>
      <c r="AH81" s="101"/>
      <c r="AI81" s="101"/>
      <c r="AJ81" s="102"/>
      <c r="AK81" s="103">
        <f>Z81*AC81*AF81</f>
        <v>0</v>
      </c>
      <c r="AL81" s="104"/>
      <c r="AM81" s="104"/>
      <c r="AN81" s="104"/>
      <c r="AO81" s="104"/>
      <c r="AP81" s="104"/>
      <c r="AQ81" s="104"/>
      <c r="AR81" s="105"/>
      <c r="AS81" s="95"/>
      <c r="AT81" s="96"/>
      <c r="AU81" s="96"/>
      <c r="AV81" s="96"/>
      <c r="AW81" s="96"/>
      <c r="AX81" s="96"/>
      <c r="AY81" s="96"/>
      <c r="AZ81" s="97"/>
      <c r="BA81" s="20"/>
    </row>
    <row r="82" spans="2:53" ht="15" customHeight="1">
      <c r="B82" s="19"/>
      <c r="C82" s="75"/>
      <c r="D82" s="76"/>
      <c r="E82" s="100" t="s">
        <v>30</v>
      </c>
      <c r="F82" s="101"/>
      <c r="G82" s="101"/>
      <c r="H82" s="101"/>
      <c r="I82" s="101"/>
      <c r="J82" s="101"/>
      <c r="K82" s="101"/>
      <c r="L82" s="102"/>
      <c r="M82" s="100" t="s">
        <v>45</v>
      </c>
      <c r="N82" s="101"/>
      <c r="O82" s="101"/>
      <c r="P82" s="101"/>
      <c r="Q82" s="101"/>
      <c r="R82" s="101"/>
      <c r="S82" s="102"/>
      <c r="T82" s="100" t="s">
        <v>45</v>
      </c>
      <c r="U82" s="106"/>
      <c r="V82" s="107"/>
      <c r="W82" s="100" t="s">
        <v>45</v>
      </c>
      <c r="X82" s="106"/>
      <c r="Y82" s="107"/>
      <c r="Z82" s="100" t="s">
        <v>45</v>
      </c>
      <c r="AA82" s="106"/>
      <c r="AB82" s="107"/>
      <c r="AC82" s="100" t="s">
        <v>45</v>
      </c>
      <c r="AD82" s="106"/>
      <c r="AE82" s="107"/>
      <c r="AF82" s="100" t="s">
        <v>48</v>
      </c>
      <c r="AG82" s="101"/>
      <c r="AH82" s="101"/>
      <c r="AI82" s="101"/>
      <c r="AJ82" s="102"/>
      <c r="AK82" s="103">
        <f>SUM(AK79:AR81)</f>
        <v>0</v>
      </c>
      <c r="AL82" s="104"/>
      <c r="AM82" s="104"/>
      <c r="AN82" s="104"/>
      <c r="AO82" s="104"/>
      <c r="AP82" s="104"/>
      <c r="AQ82" s="104"/>
      <c r="AR82" s="105"/>
      <c r="AS82" s="95"/>
      <c r="AT82" s="96"/>
      <c r="AU82" s="96"/>
      <c r="AV82" s="96"/>
      <c r="AW82" s="96"/>
      <c r="AX82" s="96"/>
      <c r="AY82" s="96"/>
      <c r="AZ82" s="97"/>
      <c r="BA82" s="20"/>
    </row>
    <row r="83" spans="2:54" ht="9.75" customHeight="1">
      <c r="B83" s="19"/>
      <c r="C83" s="77" t="s">
        <v>32</v>
      </c>
      <c r="D83" s="78"/>
      <c r="E83" s="78"/>
      <c r="F83" s="78"/>
      <c r="G83" s="78"/>
      <c r="H83" s="78"/>
      <c r="I83" s="78"/>
      <c r="J83" s="78"/>
      <c r="K83" s="78"/>
      <c r="L83" s="79"/>
      <c r="M83" s="77" t="s">
        <v>31</v>
      </c>
      <c r="N83" s="78"/>
      <c r="O83" s="78"/>
      <c r="P83" s="78"/>
      <c r="Q83" s="78"/>
      <c r="R83" s="78"/>
      <c r="S83" s="79"/>
      <c r="T83" s="83" t="s">
        <v>45</v>
      </c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5"/>
      <c r="AK83" s="89">
        <f>ROUNDDOWN(AK82+AK78+AK71,-3)</f>
        <v>0</v>
      </c>
      <c r="AL83" s="90"/>
      <c r="AM83" s="90"/>
      <c r="AN83" s="90"/>
      <c r="AO83" s="90"/>
      <c r="AP83" s="90"/>
      <c r="AQ83" s="90"/>
      <c r="AR83" s="91"/>
      <c r="AS83" s="83"/>
      <c r="AT83" s="84"/>
      <c r="AU83" s="84"/>
      <c r="AV83" s="84"/>
      <c r="AW83" s="84"/>
      <c r="AX83" s="84"/>
      <c r="AY83" s="84"/>
      <c r="AZ83" s="85"/>
      <c r="BA83" s="20"/>
      <c r="BB83" s="13"/>
    </row>
    <row r="84" spans="2:54" ht="9.75" customHeight="1">
      <c r="B84" s="19"/>
      <c r="C84" s="80"/>
      <c r="D84" s="81"/>
      <c r="E84" s="81"/>
      <c r="F84" s="81"/>
      <c r="G84" s="81"/>
      <c r="H84" s="81"/>
      <c r="I84" s="81"/>
      <c r="J84" s="81"/>
      <c r="K84" s="81"/>
      <c r="L84" s="82"/>
      <c r="M84" s="80"/>
      <c r="N84" s="81"/>
      <c r="O84" s="81"/>
      <c r="P84" s="81"/>
      <c r="Q84" s="81"/>
      <c r="R84" s="81"/>
      <c r="S84" s="82"/>
      <c r="T84" s="86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8"/>
      <c r="AK84" s="92"/>
      <c r="AL84" s="93"/>
      <c r="AM84" s="93"/>
      <c r="AN84" s="93"/>
      <c r="AO84" s="93"/>
      <c r="AP84" s="93"/>
      <c r="AQ84" s="93"/>
      <c r="AR84" s="94"/>
      <c r="AS84" s="86"/>
      <c r="AT84" s="87"/>
      <c r="AU84" s="87"/>
      <c r="AV84" s="87"/>
      <c r="AW84" s="87"/>
      <c r="AX84" s="87"/>
      <c r="AY84" s="87"/>
      <c r="AZ84" s="88"/>
      <c r="BA84" s="20"/>
      <c r="BB84" s="13"/>
    </row>
    <row r="85" spans="2:53" ht="9.75" customHeight="1">
      <c r="B85" s="19"/>
      <c r="C85" s="2"/>
      <c r="D85" s="26" t="s">
        <v>27</v>
      </c>
      <c r="E85" s="26"/>
      <c r="F85" s="26"/>
      <c r="G85" s="26"/>
      <c r="H85" s="26"/>
      <c r="I85" s="26"/>
      <c r="J85" s="26"/>
      <c r="K85" s="26" t="s">
        <v>49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7"/>
      <c r="BA85" s="25"/>
    </row>
    <row r="86" spans="2:53" ht="9.75" customHeight="1">
      <c r="B86" s="19"/>
      <c r="C86" s="1"/>
      <c r="D86" s="14"/>
      <c r="E86" s="14"/>
      <c r="F86" s="14"/>
      <c r="G86" s="14"/>
      <c r="H86" s="14"/>
      <c r="I86" s="14"/>
      <c r="J86" s="14"/>
      <c r="K86" s="14" t="s">
        <v>50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28"/>
      <c r="BA86" s="25"/>
    </row>
    <row r="87" spans="2:53" ht="9.75" customHeight="1">
      <c r="B87" s="19"/>
      <c r="C87" s="7"/>
      <c r="D87" s="29"/>
      <c r="E87" s="29"/>
      <c r="F87" s="29"/>
      <c r="G87" s="29"/>
      <c r="H87" s="29"/>
      <c r="I87" s="29"/>
      <c r="J87" s="29"/>
      <c r="K87" s="29" t="s">
        <v>55</v>
      </c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30"/>
      <c r="BA87" s="20"/>
    </row>
    <row r="88" spans="2:53" ht="6" customHeight="1" thickBot="1">
      <c r="B88" s="22"/>
      <c r="C88" s="23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24"/>
    </row>
    <row r="89" spans="2:53" ht="22.5" customHeight="1" thickBot="1">
      <c r="B89" s="67"/>
      <c r="C89" s="67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7"/>
    </row>
    <row r="90" spans="2:53" ht="6" customHeight="1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8"/>
    </row>
    <row r="91" spans="2:53" ht="21.75" customHeight="1">
      <c r="B91" s="19"/>
      <c r="C91" s="112" t="s">
        <v>58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4" t="s">
        <v>34</v>
      </c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5"/>
      <c r="AW91" s="116">
        <v>3</v>
      </c>
      <c r="AX91" s="117"/>
      <c r="AY91" s="117"/>
      <c r="AZ91" s="118"/>
      <c r="BA91" s="20"/>
    </row>
    <row r="92" spans="2:53" ht="15" customHeight="1">
      <c r="B92" s="19"/>
      <c r="C92" s="119" t="s">
        <v>44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20"/>
    </row>
    <row r="93" spans="2:53" ht="21.75" customHeight="1">
      <c r="B93" s="19"/>
      <c r="C93" s="108"/>
      <c r="D93" s="99"/>
      <c r="E93" s="109" t="s">
        <v>20</v>
      </c>
      <c r="F93" s="106"/>
      <c r="G93" s="106"/>
      <c r="H93" s="106"/>
      <c r="I93" s="106"/>
      <c r="J93" s="106"/>
      <c r="K93" s="106"/>
      <c r="L93" s="107"/>
      <c r="M93" s="109" t="s">
        <v>46</v>
      </c>
      <c r="N93" s="106"/>
      <c r="O93" s="106"/>
      <c r="P93" s="106"/>
      <c r="Q93" s="106"/>
      <c r="R93" s="106"/>
      <c r="S93" s="107"/>
      <c r="T93" s="100" t="s">
        <v>23</v>
      </c>
      <c r="U93" s="106"/>
      <c r="V93" s="107"/>
      <c r="W93" s="109" t="s">
        <v>21</v>
      </c>
      <c r="X93" s="106"/>
      <c r="Y93" s="107"/>
      <c r="Z93" s="109" t="s">
        <v>22</v>
      </c>
      <c r="AA93" s="106"/>
      <c r="AB93" s="107"/>
      <c r="AC93" s="109" t="s">
        <v>47</v>
      </c>
      <c r="AD93" s="106"/>
      <c r="AE93" s="107"/>
      <c r="AF93" s="109" t="s">
        <v>24</v>
      </c>
      <c r="AG93" s="110"/>
      <c r="AH93" s="110"/>
      <c r="AI93" s="110"/>
      <c r="AJ93" s="111"/>
      <c r="AK93" s="109" t="s">
        <v>25</v>
      </c>
      <c r="AL93" s="110"/>
      <c r="AM93" s="110"/>
      <c r="AN93" s="110"/>
      <c r="AO93" s="110"/>
      <c r="AP93" s="110"/>
      <c r="AQ93" s="110"/>
      <c r="AR93" s="111"/>
      <c r="AS93" s="109" t="s">
        <v>26</v>
      </c>
      <c r="AT93" s="110"/>
      <c r="AU93" s="110"/>
      <c r="AV93" s="110"/>
      <c r="AW93" s="110"/>
      <c r="AX93" s="110"/>
      <c r="AY93" s="110"/>
      <c r="AZ93" s="111"/>
      <c r="BA93" s="20"/>
    </row>
    <row r="94" spans="2:53" ht="15" customHeight="1">
      <c r="B94" s="19"/>
      <c r="C94" s="71" t="s">
        <v>28</v>
      </c>
      <c r="D94" s="72"/>
      <c r="E94" s="95"/>
      <c r="F94" s="96"/>
      <c r="G94" s="96"/>
      <c r="H94" s="96"/>
      <c r="I94" s="96"/>
      <c r="J94" s="96"/>
      <c r="K94" s="96"/>
      <c r="L94" s="97"/>
      <c r="M94" s="95"/>
      <c r="N94" s="96"/>
      <c r="O94" s="96"/>
      <c r="P94" s="96"/>
      <c r="Q94" s="96"/>
      <c r="R94" s="96"/>
      <c r="S94" s="97"/>
      <c r="T94" s="95"/>
      <c r="U94" s="98"/>
      <c r="V94" s="99"/>
      <c r="W94" s="95"/>
      <c r="X94" s="98"/>
      <c r="Y94" s="99"/>
      <c r="Z94" s="95"/>
      <c r="AA94" s="98"/>
      <c r="AB94" s="99"/>
      <c r="AC94" s="95"/>
      <c r="AD94" s="98"/>
      <c r="AE94" s="99"/>
      <c r="AF94" s="100"/>
      <c r="AG94" s="101"/>
      <c r="AH94" s="101"/>
      <c r="AI94" s="101"/>
      <c r="AJ94" s="102"/>
      <c r="AK94" s="103">
        <f>Z94*AC94*AF94</f>
        <v>0</v>
      </c>
      <c r="AL94" s="104"/>
      <c r="AM94" s="104"/>
      <c r="AN94" s="104"/>
      <c r="AO94" s="104"/>
      <c r="AP94" s="104"/>
      <c r="AQ94" s="104"/>
      <c r="AR94" s="105"/>
      <c r="AS94" s="95"/>
      <c r="AT94" s="96"/>
      <c r="AU94" s="96"/>
      <c r="AV94" s="96"/>
      <c r="AW94" s="96"/>
      <c r="AX94" s="96"/>
      <c r="AY94" s="96"/>
      <c r="AZ94" s="97"/>
      <c r="BA94" s="20"/>
    </row>
    <row r="95" spans="2:53" ht="15" customHeight="1">
      <c r="B95" s="19"/>
      <c r="C95" s="73"/>
      <c r="D95" s="74"/>
      <c r="E95" s="95"/>
      <c r="F95" s="96"/>
      <c r="G95" s="96"/>
      <c r="H95" s="96"/>
      <c r="I95" s="96"/>
      <c r="J95" s="96"/>
      <c r="K95" s="96"/>
      <c r="L95" s="97"/>
      <c r="M95" s="95"/>
      <c r="N95" s="96"/>
      <c r="O95" s="96"/>
      <c r="P95" s="96"/>
      <c r="Q95" s="96"/>
      <c r="R95" s="96"/>
      <c r="S95" s="97"/>
      <c r="T95" s="95"/>
      <c r="U95" s="98"/>
      <c r="V95" s="99"/>
      <c r="W95" s="95"/>
      <c r="X95" s="98"/>
      <c r="Y95" s="99"/>
      <c r="Z95" s="95"/>
      <c r="AA95" s="98"/>
      <c r="AB95" s="99"/>
      <c r="AC95" s="95"/>
      <c r="AD95" s="98"/>
      <c r="AE95" s="99"/>
      <c r="AF95" s="100"/>
      <c r="AG95" s="101"/>
      <c r="AH95" s="101"/>
      <c r="AI95" s="101"/>
      <c r="AJ95" s="102"/>
      <c r="AK95" s="103">
        <f>Z95*AC95*AF95</f>
        <v>0</v>
      </c>
      <c r="AL95" s="104"/>
      <c r="AM95" s="104"/>
      <c r="AN95" s="104"/>
      <c r="AO95" s="104"/>
      <c r="AP95" s="104"/>
      <c r="AQ95" s="104"/>
      <c r="AR95" s="105"/>
      <c r="AS95" s="95"/>
      <c r="AT95" s="96"/>
      <c r="AU95" s="96"/>
      <c r="AV95" s="96"/>
      <c r="AW95" s="96"/>
      <c r="AX95" s="96"/>
      <c r="AY95" s="96"/>
      <c r="AZ95" s="97"/>
      <c r="BA95" s="20"/>
    </row>
    <row r="96" spans="2:53" ht="15" customHeight="1">
      <c r="B96" s="19"/>
      <c r="C96" s="73"/>
      <c r="D96" s="74"/>
      <c r="E96" s="95"/>
      <c r="F96" s="96"/>
      <c r="G96" s="96"/>
      <c r="H96" s="96"/>
      <c r="I96" s="96"/>
      <c r="J96" s="96"/>
      <c r="K96" s="96"/>
      <c r="L96" s="97"/>
      <c r="M96" s="95"/>
      <c r="N96" s="96"/>
      <c r="O96" s="96"/>
      <c r="P96" s="96"/>
      <c r="Q96" s="96"/>
      <c r="R96" s="96"/>
      <c r="S96" s="97"/>
      <c r="T96" s="95"/>
      <c r="U96" s="98"/>
      <c r="V96" s="99"/>
      <c r="W96" s="95"/>
      <c r="X96" s="98"/>
      <c r="Y96" s="99"/>
      <c r="Z96" s="95"/>
      <c r="AA96" s="98"/>
      <c r="AB96" s="99"/>
      <c r="AC96" s="95"/>
      <c r="AD96" s="98"/>
      <c r="AE96" s="99"/>
      <c r="AF96" s="100"/>
      <c r="AG96" s="101"/>
      <c r="AH96" s="101"/>
      <c r="AI96" s="101"/>
      <c r="AJ96" s="102"/>
      <c r="AK96" s="103">
        <f>Z96*AC96*AF96</f>
        <v>0</v>
      </c>
      <c r="AL96" s="104"/>
      <c r="AM96" s="104"/>
      <c r="AN96" s="104"/>
      <c r="AO96" s="104"/>
      <c r="AP96" s="104"/>
      <c r="AQ96" s="104"/>
      <c r="AR96" s="105"/>
      <c r="AS96" s="95"/>
      <c r="AT96" s="96"/>
      <c r="AU96" s="96"/>
      <c r="AV96" s="96"/>
      <c r="AW96" s="96"/>
      <c r="AX96" s="96"/>
      <c r="AY96" s="96"/>
      <c r="AZ96" s="97"/>
      <c r="BA96" s="20"/>
    </row>
    <row r="97" spans="2:53" ht="15" customHeight="1">
      <c r="B97" s="19"/>
      <c r="C97" s="73"/>
      <c r="D97" s="74"/>
      <c r="E97" s="95"/>
      <c r="F97" s="96"/>
      <c r="G97" s="96"/>
      <c r="H97" s="96"/>
      <c r="I97" s="96"/>
      <c r="J97" s="96"/>
      <c r="K97" s="96"/>
      <c r="L97" s="97"/>
      <c r="M97" s="95"/>
      <c r="N97" s="96"/>
      <c r="O97" s="96"/>
      <c r="P97" s="96"/>
      <c r="Q97" s="96"/>
      <c r="R97" s="96"/>
      <c r="S97" s="97"/>
      <c r="T97" s="95"/>
      <c r="U97" s="98"/>
      <c r="V97" s="99"/>
      <c r="W97" s="95"/>
      <c r="X97" s="98"/>
      <c r="Y97" s="99"/>
      <c r="Z97" s="95"/>
      <c r="AA97" s="98"/>
      <c r="AB97" s="99"/>
      <c r="AC97" s="95"/>
      <c r="AD97" s="98"/>
      <c r="AE97" s="99"/>
      <c r="AF97" s="100"/>
      <c r="AG97" s="101"/>
      <c r="AH97" s="101"/>
      <c r="AI97" s="101"/>
      <c r="AJ97" s="102"/>
      <c r="AK97" s="103"/>
      <c r="AL97" s="104"/>
      <c r="AM97" s="104"/>
      <c r="AN97" s="104"/>
      <c r="AO97" s="104"/>
      <c r="AP97" s="104"/>
      <c r="AQ97" s="104"/>
      <c r="AR97" s="105"/>
      <c r="AS97" s="95"/>
      <c r="AT97" s="96"/>
      <c r="AU97" s="96"/>
      <c r="AV97" s="96"/>
      <c r="AW97" s="96"/>
      <c r="AX97" s="96"/>
      <c r="AY97" s="96"/>
      <c r="AZ97" s="97"/>
      <c r="BA97" s="20"/>
    </row>
    <row r="98" spans="2:53" ht="15" customHeight="1">
      <c r="B98" s="19"/>
      <c r="C98" s="73"/>
      <c r="D98" s="74"/>
      <c r="E98" s="95"/>
      <c r="F98" s="96"/>
      <c r="G98" s="96"/>
      <c r="H98" s="96"/>
      <c r="I98" s="96"/>
      <c r="J98" s="96"/>
      <c r="K98" s="96"/>
      <c r="L98" s="97"/>
      <c r="M98" s="95"/>
      <c r="N98" s="96"/>
      <c r="O98" s="96"/>
      <c r="P98" s="96"/>
      <c r="Q98" s="96"/>
      <c r="R98" s="96"/>
      <c r="S98" s="97"/>
      <c r="T98" s="95"/>
      <c r="U98" s="98"/>
      <c r="V98" s="99"/>
      <c r="W98" s="95"/>
      <c r="X98" s="98"/>
      <c r="Y98" s="99"/>
      <c r="Z98" s="95"/>
      <c r="AA98" s="98"/>
      <c r="AB98" s="99"/>
      <c r="AC98" s="95"/>
      <c r="AD98" s="98"/>
      <c r="AE98" s="99"/>
      <c r="AF98" s="100"/>
      <c r="AG98" s="101"/>
      <c r="AH98" s="101"/>
      <c r="AI98" s="101"/>
      <c r="AJ98" s="102"/>
      <c r="AK98" s="103"/>
      <c r="AL98" s="104"/>
      <c r="AM98" s="104"/>
      <c r="AN98" s="104"/>
      <c r="AO98" s="104"/>
      <c r="AP98" s="104"/>
      <c r="AQ98" s="104"/>
      <c r="AR98" s="105"/>
      <c r="AS98" s="95"/>
      <c r="AT98" s="96"/>
      <c r="AU98" s="96"/>
      <c r="AV98" s="96"/>
      <c r="AW98" s="96"/>
      <c r="AX98" s="96"/>
      <c r="AY98" s="96"/>
      <c r="AZ98" s="97"/>
      <c r="BA98" s="20"/>
    </row>
    <row r="99" spans="2:53" ht="15" customHeight="1">
      <c r="B99" s="19"/>
      <c r="C99" s="73"/>
      <c r="D99" s="74"/>
      <c r="E99" s="95"/>
      <c r="F99" s="96"/>
      <c r="G99" s="96"/>
      <c r="H99" s="96"/>
      <c r="I99" s="96"/>
      <c r="J99" s="96"/>
      <c r="K99" s="96"/>
      <c r="L99" s="97"/>
      <c r="M99" s="95"/>
      <c r="N99" s="96"/>
      <c r="O99" s="96"/>
      <c r="P99" s="96"/>
      <c r="Q99" s="96"/>
      <c r="R99" s="96"/>
      <c r="S99" s="97"/>
      <c r="T99" s="95"/>
      <c r="U99" s="98"/>
      <c r="V99" s="99"/>
      <c r="W99" s="95"/>
      <c r="X99" s="98"/>
      <c r="Y99" s="99"/>
      <c r="Z99" s="95"/>
      <c r="AA99" s="98"/>
      <c r="AB99" s="99"/>
      <c r="AC99" s="95"/>
      <c r="AD99" s="98"/>
      <c r="AE99" s="99"/>
      <c r="AF99" s="100"/>
      <c r="AG99" s="101"/>
      <c r="AH99" s="101"/>
      <c r="AI99" s="101"/>
      <c r="AJ99" s="102"/>
      <c r="AK99" s="103">
        <f>Z99*AC99*AF99</f>
        <v>0</v>
      </c>
      <c r="AL99" s="104"/>
      <c r="AM99" s="104"/>
      <c r="AN99" s="104"/>
      <c r="AO99" s="104"/>
      <c r="AP99" s="104"/>
      <c r="AQ99" s="104"/>
      <c r="AR99" s="105"/>
      <c r="AS99" s="95"/>
      <c r="AT99" s="96"/>
      <c r="AU99" s="96"/>
      <c r="AV99" s="96"/>
      <c r="AW99" s="96"/>
      <c r="AX99" s="96"/>
      <c r="AY99" s="96"/>
      <c r="AZ99" s="97"/>
      <c r="BA99" s="20"/>
    </row>
    <row r="100" spans="2:53" ht="15" customHeight="1">
      <c r="B100" s="19"/>
      <c r="C100" s="75"/>
      <c r="D100" s="76"/>
      <c r="E100" s="100" t="s">
        <v>30</v>
      </c>
      <c r="F100" s="101"/>
      <c r="G100" s="101"/>
      <c r="H100" s="101"/>
      <c r="I100" s="101"/>
      <c r="J100" s="101"/>
      <c r="K100" s="101"/>
      <c r="L100" s="102"/>
      <c r="M100" s="100" t="s">
        <v>45</v>
      </c>
      <c r="N100" s="101"/>
      <c r="O100" s="101"/>
      <c r="P100" s="101"/>
      <c r="Q100" s="101"/>
      <c r="R100" s="101"/>
      <c r="S100" s="102"/>
      <c r="T100" s="100" t="s">
        <v>45</v>
      </c>
      <c r="U100" s="106"/>
      <c r="V100" s="107"/>
      <c r="W100" s="100" t="s">
        <v>45</v>
      </c>
      <c r="X100" s="106"/>
      <c r="Y100" s="107"/>
      <c r="Z100" s="100" t="s">
        <v>45</v>
      </c>
      <c r="AA100" s="106"/>
      <c r="AB100" s="107"/>
      <c r="AC100" s="100" t="s">
        <v>45</v>
      </c>
      <c r="AD100" s="106"/>
      <c r="AE100" s="107"/>
      <c r="AF100" s="100" t="s">
        <v>48</v>
      </c>
      <c r="AG100" s="101"/>
      <c r="AH100" s="101"/>
      <c r="AI100" s="101"/>
      <c r="AJ100" s="102"/>
      <c r="AK100" s="103">
        <f>SUM(AK94:AR99)</f>
        <v>0</v>
      </c>
      <c r="AL100" s="104"/>
      <c r="AM100" s="104"/>
      <c r="AN100" s="104"/>
      <c r="AO100" s="104"/>
      <c r="AP100" s="104"/>
      <c r="AQ100" s="104"/>
      <c r="AR100" s="105"/>
      <c r="AS100" s="95"/>
      <c r="AT100" s="96"/>
      <c r="AU100" s="96"/>
      <c r="AV100" s="96"/>
      <c r="AW100" s="96"/>
      <c r="AX100" s="96"/>
      <c r="AY100" s="96"/>
      <c r="AZ100" s="97"/>
      <c r="BA100" s="20"/>
    </row>
    <row r="101" spans="2:53" ht="15" customHeight="1">
      <c r="B101" s="19"/>
      <c r="C101" s="71" t="s">
        <v>29</v>
      </c>
      <c r="D101" s="72"/>
      <c r="E101" s="95"/>
      <c r="F101" s="96"/>
      <c r="G101" s="96"/>
      <c r="H101" s="96"/>
      <c r="I101" s="96"/>
      <c r="J101" s="96"/>
      <c r="K101" s="96"/>
      <c r="L101" s="97"/>
      <c r="M101" s="95"/>
      <c r="N101" s="96"/>
      <c r="O101" s="96"/>
      <c r="P101" s="96"/>
      <c r="Q101" s="96"/>
      <c r="R101" s="96"/>
      <c r="S101" s="97"/>
      <c r="T101" s="95"/>
      <c r="U101" s="98"/>
      <c r="V101" s="99"/>
      <c r="W101" s="95"/>
      <c r="X101" s="98"/>
      <c r="Y101" s="99"/>
      <c r="Z101" s="95"/>
      <c r="AA101" s="98"/>
      <c r="AB101" s="99"/>
      <c r="AC101" s="95"/>
      <c r="AD101" s="98"/>
      <c r="AE101" s="99"/>
      <c r="AF101" s="100"/>
      <c r="AG101" s="101"/>
      <c r="AH101" s="101"/>
      <c r="AI101" s="101"/>
      <c r="AJ101" s="102"/>
      <c r="AK101" s="103">
        <f>Z101*AC101*AF101</f>
        <v>0</v>
      </c>
      <c r="AL101" s="104"/>
      <c r="AM101" s="104"/>
      <c r="AN101" s="104"/>
      <c r="AO101" s="104"/>
      <c r="AP101" s="104"/>
      <c r="AQ101" s="104"/>
      <c r="AR101" s="105"/>
      <c r="AS101" s="95"/>
      <c r="AT101" s="96"/>
      <c r="AU101" s="96"/>
      <c r="AV101" s="96"/>
      <c r="AW101" s="96"/>
      <c r="AX101" s="96"/>
      <c r="AY101" s="96"/>
      <c r="AZ101" s="97"/>
      <c r="BA101" s="20"/>
    </row>
    <row r="102" spans="2:53" ht="15" customHeight="1">
      <c r="B102" s="19"/>
      <c r="C102" s="73"/>
      <c r="D102" s="74"/>
      <c r="E102" s="95"/>
      <c r="F102" s="96"/>
      <c r="G102" s="96"/>
      <c r="H102" s="96"/>
      <c r="I102" s="96"/>
      <c r="J102" s="96"/>
      <c r="K102" s="96"/>
      <c r="L102" s="97"/>
      <c r="M102" s="95"/>
      <c r="N102" s="96"/>
      <c r="O102" s="96"/>
      <c r="P102" s="96"/>
      <c r="Q102" s="96"/>
      <c r="R102" s="96"/>
      <c r="S102" s="97"/>
      <c r="T102" s="95"/>
      <c r="U102" s="98"/>
      <c r="V102" s="99"/>
      <c r="W102" s="95"/>
      <c r="X102" s="98"/>
      <c r="Y102" s="99"/>
      <c r="Z102" s="95"/>
      <c r="AA102" s="98"/>
      <c r="AB102" s="99"/>
      <c r="AC102" s="95"/>
      <c r="AD102" s="98"/>
      <c r="AE102" s="99"/>
      <c r="AF102" s="100"/>
      <c r="AG102" s="101"/>
      <c r="AH102" s="101"/>
      <c r="AI102" s="101"/>
      <c r="AJ102" s="102"/>
      <c r="AK102" s="103">
        <f>Z102*AC102*AF102</f>
        <v>0</v>
      </c>
      <c r="AL102" s="104"/>
      <c r="AM102" s="104"/>
      <c r="AN102" s="104"/>
      <c r="AO102" s="104"/>
      <c r="AP102" s="104"/>
      <c r="AQ102" s="104"/>
      <c r="AR102" s="105"/>
      <c r="AS102" s="95"/>
      <c r="AT102" s="96"/>
      <c r="AU102" s="96"/>
      <c r="AV102" s="96"/>
      <c r="AW102" s="96"/>
      <c r="AX102" s="96"/>
      <c r="AY102" s="96"/>
      <c r="AZ102" s="97"/>
      <c r="BA102" s="20"/>
    </row>
    <row r="103" spans="2:53" ht="15" customHeight="1">
      <c r="B103" s="19"/>
      <c r="C103" s="73"/>
      <c r="D103" s="74"/>
      <c r="E103" s="95"/>
      <c r="F103" s="96"/>
      <c r="G103" s="96"/>
      <c r="H103" s="96"/>
      <c r="I103" s="96"/>
      <c r="J103" s="96"/>
      <c r="K103" s="96"/>
      <c r="L103" s="97"/>
      <c r="M103" s="95"/>
      <c r="N103" s="96"/>
      <c r="O103" s="96"/>
      <c r="P103" s="96"/>
      <c r="Q103" s="96"/>
      <c r="R103" s="96"/>
      <c r="S103" s="97"/>
      <c r="T103" s="95"/>
      <c r="U103" s="98"/>
      <c r="V103" s="99"/>
      <c r="W103" s="95"/>
      <c r="X103" s="98"/>
      <c r="Y103" s="99"/>
      <c r="Z103" s="95"/>
      <c r="AA103" s="98"/>
      <c r="AB103" s="99"/>
      <c r="AC103" s="95"/>
      <c r="AD103" s="98"/>
      <c r="AE103" s="99"/>
      <c r="AF103" s="100"/>
      <c r="AG103" s="101"/>
      <c r="AH103" s="101"/>
      <c r="AI103" s="101"/>
      <c r="AJ103" s="102"/>
      <c r="AK103" s="103">
        <f>Z103*AC103*AF103</f>
        <v>0</v>
      </c>
      <c r="AL103" s="104"/>
      <c r="AM103" s="104"/>
      <c r="AN103" s="104"/>
      <c r="AO103" s="104"/>
      <c r="AP103" s="104"/>
      <c r="AQ103" s="104"/>
      <c r="AR103" s="105"/>
      <c r="AS103" s="95"/>
      <c r="AT103" s="96"/>
      <c r="AU103" s="96"/>
      <c r="AV103" s="96"/>
      <c r="AW103" s="96"/>
      <c r="AX103" s="96"/>
      <c r="AY103" s="96"/>
      <c r="AZ103" s="97"/>
      <c r="BA103" s="20"/>
    </row>
    <row r="104" spans="2:53" ht="15" customHeight="1">
      <c r="B104" s="19"/>
      <c r="C104" s="73"/>
      <c r="D104" s="74"/>
      <c r="E104" s="95"/>
      <c r="F104" s="96"/>
      <c r="G104" s="96"/>
      <c r="H104" s="96"/>
      <c r="I104" s="96"/>
      <c r="J104" s="96"/>
      <c r="K104" s="96"/>
      <c r="L104" s="97"/>
      <c r="M104" s="95"/>
      <c r="N104" s="96"/>
      <c r="O104" s="96"/>
      <c r="P104" s="96"/>
      <c r="Q104" s="96"/>
      <c r="R104" s="96"/>
      <c r="S104" s="97"/>
      <c r="T104" s="95"/>
      <c r="U104" s="98"/>
      <c r="V104" s="99"/>
      <c r="W104" s="95"/>
      <c r="X104" s="98"/>
      <c r="Y104" s="99"/>
      <c r="Z104" s="95"/>
      <c r="AA104" s="98"/>
      <c r="AB104" s="99"/>
      <c r="AC104" s="95"/>
      <c r="AD104" s="98"/>
      <c r="AE104" s="99"/>
      <c r="AF104" s="100"/>
      <c r="AG104" s="101"/>
      <c r="AH104" s="101"/>
      <c r="AI104" s="101"/>
      <c r="AJ104" s="102"/>
      <c r="AK104" s="103">
        <f>Z104*AC104*AF104</f>
        <v>0</v>
      </c>
      <c r="AL104" s="104"/>
      <c r="AM104" s="104"/>
      <c r="AN104" s="104"/>
      <c r="AO104" s="104"/>
      <c r="AP104" s="104"/>
      <c r="AQ104" s="104"/>
      <c r="AR104" s="105"/>
      <c r="AS104" s="95"/>
      <c r="AT104" s="96"/>
      <c r="AU104" s="96"/>
      <c r="AV104" s="96"/>
      <c r="AW104" s="96"/>
      <c r="AX104" s="96"/>
      <c r="AY104" s="96"/>
      <c r="AZ104" s="97"/>
      <c r="BA104" s="20"/>
    </row>
    <row r="105" spans="2:53" ht="15" customHeight="1">
      <c r="B105" s="19"/>
      <c r="C105" s="73"/>
      <c r="D105" s="74"/>
      <c r="E105" s="95"/>
      <c r="F105" s="96"/>
      <c r="G105" s="96"/>
      <c r="H105" s="96"/>
      <c r="I105" s="96"/>
      <c r="J105" s="96"/>
      <c r="K105" s="96"/>
      <c r="L105" s="97"/>
      <c r="M105" s="95"/>
      <c r="N105" s="96"/>
      <c r="O105" s="96"/>
      <c r="P105" s="96"/>
      <c r="Q105" s="96"/>
      <c r="R105" s="96"/>
      <c r="S105" s="97"/>
      <c r="T105" s="95"/>
      <c r="U105" s="98"/>
      <c r="V105" s="99"/>
      <c r="W105" s="95"/>
      <c r="X105" s="98"/>
      <c r="Y105" s="99"/>
      <c r="Z105" s="95"/>
      <c r="AA105" s="98"/>
      <c r="AB105" s="99"/>
      <c r="AC105" s="95"/>
      <c r="AD105" s="98"/>
      <c r="AE105" s="99"/>
      <c r="AF105" s="100"/>
      <c r="AG105" s="101"/>
      <c r="AH105" s="101"/>
      <c r="AI105" s="101"/>
      <c r="AJ105" s="102"/>
      <c r="AK105" s="103">
        <f>Z105*AC105*AF105</f>
        <v>0</v>
      </c>
      <c r="AL105" s="104"/>
      <c r="AM105" s="104"/>
      <c r="AN105" s="104"/>
      <c r="AO105" s="104"/>
      <c r="AP105" s="104"/>
      <c r="AQ105" s="104"/>
      <c r="AR105" s="105"/>
      <c r="AS105" s="95"/>
      <c r="AT105" s="96"/>
      <c r="AU105" s="96"/>
      <c r="AV105" s="96"/>
      <c r="AW105" s="96"/>
      <c r="AX105" s="96"/>
      <c r="AY105" s="96"/>
      <c r="AZ105" s="97"/>
      <c r="BA105" s="20"/>
    </row>
    <row r="106" spans="2:53" ht="15" customHeight="1">
      <c r="B106" s="19"/>
      <c r="C106" s="73"/>
      <c r="D106" s="74"/>
      <c r="E106" s="95"/>
      <c r="F106" s="96"/>
      <c r="G106" s="96"/>
      <c r="H106" s="96"/>
      <c r="I106" s="96"/>
      <c r="J106" s="96"/>
      <c r="K106" s="96"/>
      <c r="L106" s="97"/>
      <c r="M106" s="95"/>
      <c r="N106" s="96"/>
      <c r="O106" s="96"/>
      <c r="P106" s="96"/>
      <c r="Q106" s="96"/>
      <c r="R106" s="96"/>
      <c r="S106" s="97"/>
      <c r="T106" s="95"/>
      <c r="U106" s="98"/>
      <c r="V106" s="99"/>
      <c r="W106" s="95"/>
      <c r="X106" s="98"/>
      <c r="Y106" s="99"/>
      <c r="Z106" s="95"/>
      <c r="AA106" s="98"/>
      <c r="AB106" s="99"/>
      <c r="AC106" s="95"/>
      <c r="AD106" s="98"/>
      <c r="AE106" s="99"/>
      <c r="AF106" s="100"/>
      <c r="AG106" s="101"/>
      <c r="AH106" s="101"/>
      <c r="AI106" s="101"/>
      <c r="AJ106" s="102"/>
      <c r="AK106" s="103">
        <f>Z106*AC106*AF106</f>
        <v>0</v>
      </c>
      <c r="AL106" s="104"/>
      <c r="AM106" s="104"/>
      <c r="AN106" s="104"/>
      <c r="AO106" s="104"/>
      <c r="AP106" s="104"/>
      <c r="AQ106" s="104"/>
      <c r="AR106" s="105"/>
      <c r="AS106" s="95"/>
      <c r="AT106" s="96"/>
      <c r="AU106" s="96"/>
      <c r="AV106" s="96"/>
      <c r="AW106" s="96"/>
      <c r="AX106" s="96"/>
      <c r="AY106" s="96"/>
      <c r="AZ106" s="97"/>
      <c r="BA106" s="20"/>
    </row>
    <row r="107" spans="2:53" ht="15" customHeight="1">
      <c r="B107" s="19"/>
      <c r="C107" s="75"/>
      <c r="D107" s="76"/>
      <c r="E107" s="100" t="s">
        <v>30</v>
      </c>
      <c r="F107" s="101"/>
      <c r="G107" s="101"/>
      <c r="H107" s="101"/>
      <c r="I107" s="101"/>
      <c r="J107" s="101"/>
      <c r="K107" s="101"/>
      <c r="L107" s="102"/>
      <c r="M107" s="100" t="s">
        <v>45</v>
      </c>
      <c r="N107" s="101"/>
      <c r="O107" s="101"/>
      <c r="P107" s="101"/>
      <c r="Q107" s="101"/>
      <c r="R107" s="101"/>
      <c r="S107" s="102"/>
      <c r="T107" s="100" t="s">
        <v>45</v>
      </c>
      <c r="U107" s="106"/>
      <c r="V107" s="107"/>
      <c r="W107" s="100" t="s">
        <v>45</v>
      </c>
      <c r="X107" s="106"/>
      <c r="Y107" s="107"/>
      <c r="Z107" s="100" t="s">
        <v>45</v>
      </c>
      <c r="AA107" s="106"/>
      <c r="AB107" s="107"/>
      <c r="AC107" s="100" t="s">
        <v>45</v>
      </c>
      <c r="AD107" s="106"/>
      <c r="AE107" s="107"/>
      <c r="AF107" s="100" t="s">
        <v>48</v>
      </c>
      <c r="AG107" s="101"/>
      <c r="AH107" s="101"/>
      <c r="AI107" s="101"/>
      <c r="AJ107" s="102"/>
      <c r="AK107" s="103">
        <f>SUM(AK101:AR106)</f>
        <v>0</v>
      </c>
      <c r="AL107" s="104"/>
      <c r="AM107" s="104"/>
      <c r="AN107" s="104"/>
      <c r="AO107" s="104"/>
      <c r="AP107" s="104"/>
      <c r="AQ107" s="104"/>
      <c r="AR107" s="105"/>
      <c r="AS107" s="95"/>
      <c r="AT107" s="96"/>
      <c r="AU107" s="96"/>
      <c r="AV107" s="96"/>
      <c r="AW107" s="96"/>
      <c r="AX107" s="96"/>
      <c r="AY107" s="96"/>
      <c r="AZ107" s="97"/>
      <c r="BA107" s="20"/>
    </row>
    <row r="108" spans="2:53" ht="15" customHeight="1">
      <c r="B108" s="19"/>
      <c r="C108" s="71" t="s">
        <v>51</v>
      </c>
      <c r="D108" s="72"/>
      <c r="E108" s="95"/>
      <c r="F108" s="96"/>
      <c r="G108" s="96"/>
      <c r="H108" s="96"/>
      <c r="I108" s="96"/>
      <c r="J108" s="96"/>
      <c r="K108" s="96"/>
      <c r="L108" s="97"/>
      <c r="M108" s="95"/>
      <c r="N108" s="96"/>
      <c r="O108" s="96"/>
      <c r="P108" s="96"/>
      <c r="Q108" s="96"/>
      <c r="R108" s="96"/>
      <c r="S108" s="97"/>
      <c r="T108" s="95"/>
      <c r="U108" s="98"/>
      <c r="V108" s="99"/>
      <c r="W108" s="95"/>
      <c r="X108" s="98"/>
      <c r="Y108" s="99"/>
      <c r="Z108" s="95"/>
      <c r="AA108" s="98"/>
      <c r="AB108" s="99"/>
      <c r="AC108" s="95"/>
      <c r="AD108" s="98"/>
      <c r="AE108" s="99"/>
      <c r="AF108" s="100"/>
      <c r="AG108" s="101"/>
      <c r="AH108" s="101"/>
      <c r="AI108" s="101"/>
      <c r="AJ108" s="102"/>
      <c r="AK108" s="103">
        <f>Z108*AC108*AF108</f>
        <v>0</v>
      </c>
      <c r="AL108" s="104"/>
      <c r="AM108" s="104"/>
      <c r="AN108" s="104"/>
      <c r="AO108" s="104"/>
      <c r="AP108" s="104"/>
      <c r="AQ108" s="104"/>
      <c r="AR108" s="105"/>
      <c r="AS108" s="95"/>
      <c r="AT108" s="96"/>
      <c r="AU108" s="96"/>
      <c r="AV108" s="96"/>
      <c r="AW108" s="96"/>
      <c r="AX108" s="96"/>
      <c r="AY108" s="96"/>
      <c r="AZ108" s="97"/>
      <c r="BA108" s="20"/>
    </row>
    <row r="109" spans="2:53" ht="15" customHeight="1">
      <c r="B109" s="19"/>
      <c r="C109" s="73"/>
      <c r="D109" s="74"/>
      <c r="E109" s="95"/>
      <c r="F109" s="96"/>
      <c r="G109" s="96"/>
      <c r="H109" s="96"/>
      <c r="I109" s="96"/>
      <c r="J109" s="96"/>
      <c r="K109" s="96"/>
      <c r="L109" s="97"/>
      <c r="M109" s="95"/>
      <c r="N109" s="96"/>
      <c r="O109" s="96"/>
      <c r="P109" s="96"/>
      <c r="Q109" s="96"/>
      <c r="R109" s="96"/>
      <c r="S109" s="97"/>
      <c r="T109" s="95"/>
      <c r="U109" s="98"/>
      <c r="V109" s="99"/>
      <c r="W109" s="95"/>
      <c r="X109" s="98"/>
      <c r="Y109" s="99"/>
      <c r="Z109" s="95"/>
      <c r="AA109" s="98"/>
      <c r="AB109" s="99"/>
      <c r="AC109" s="95"/>
      <c r="AD109" s="98"/>
      <c r="AE109" s="99"/>
      <c r="AF109" s="100"/>
      <c r="AG109" s="101"/>
      <c r="AH109" s="101"/>
      <c r="AI109" s="101"/>
      <c r="AJ109" s="102"/>
      <c r="AK109" s="103">
        <f>Z109*AC109*AF109</f>
        <v>0</v>
      </c>
      <c r="AL109" s="104"/>
      <c r="AM109" s="104"/>
      <c r="AN109" s="104"/>
      <c r="AO109" s="104"/>
      <c r="AP109" s="104"/>
      <c r="AQ109" s="104"/>
      <c r="AR109" s="105"/>
      <c r="AS109" s="95"/>
      <c r="AT109" s="96"/>
      <c r="AU109" s="96"/>
      <c r="AV109" s="96"/>
      <c r="AW109" s="96"/>
      <c r="AX109" s="96"/>
      <c r="AY109" s="96"/>
      <c r="AZ109" s="97"/>
      <c r="BA109" s="20"/>
    </row>
    <row r="110" spans="2:53" ht="15" customHeight="1">
      <c r="B110" s="19"/>
      <c r="C110" s="73"/>
      <c r="D110" s="74"/>
      <c r="E110" s="95"/>
      <c r="F110" s="96"/>
      <c r="G110" s="96"/>
      <c r="H110" s="96"/>
      <c r="I110" s="96"/>
      <c r="J110" s="96"/>
      <c r="K110" s="96"/>
      <c r="L110" s="97"/>
      <c r="M110" s="95"/>
      <c r="N110" s="96"/>
      <c r="O110" s="96"/>
      <c r="P110" s="96"/>
      <c r="Q110" s="96"/>
      <c r="R110" s="96"/>
      <c r="S110" s="97"/>
      <c r="T110" s="95"/>
      <c r="U110" s="98"/>
      <c r="V110" s="99"/>
      <c r="W110" s="95"/>
      <c r="X110" s="98"/>
      <c r="Y110" s="99"/>
      <c r="Z110" s="95"/>
      <c r="AA110" s="98"/>
      <c r="AB110" s="99"/>
      <c r="AC110" s="95"/>
      <c r="AD110" s="98"/>
      <c r="AE110" s="99"/>
      <c r="AF110" s="100"/>
      <c r="AG110" s="101"/>
      <c r="AH110" s="101"/>
      <c r="AI110" s="101"/>
      <c r="AJ110" s="102"/>
      <c r="AK110" s="103">
        <f>Z110*AC110*AF110</f>
        <v>0</v>
      </c>
      <c r="AL110" s="104"/>
      <c r="AM110" s="104"/>
      <c r="AN110" s="104"/>
      <c r="AO110" s="104"/>
      <c r="AP110" s="104"/>
      <c r="AQ110" s="104"/>
      <c r="AR110" s="105"/>
      <c r="AS110" s="95"/>
      <c r="AT110" s="96"/>
      <c r="AU110" s="96"/>
      <c r="AV110" s="96"/>
      <c r="AW110" s="96"/>
      <c r="AX110" s="96"/>
      <c r="AY110" s="96"/>
      <c r="AZ110" s="97"/>
      <c r="BA110" s="20"/>
    </row>
    <row r="111" spans="2:53" ht="15" customHeight="1">
      <c r="B111" s="19"/>
      <c r="C111" s="75"/>
      <c r="D111" s="76"/>
      <c r="E111" s="100" t="s">
        <v>30</v>
      </c>
      <c r="F111" s="101"/>
      <c r="G111" s="101"/>
      <c r="H111" s="101"/>
      <c r="I111" s="101"/>
      <c r="J111" s="101"/>
      <c r="K111" s="101"/>
      <c r="L111" s="102"/>
      <c r="M111" s="100" t="s">
        <v>45</v>
      </c>
      <c r="N111" s="101"/>
      <c r="O111" s="101"/>
      <c r="P111" s="101"/>
      <c r="Q111" s="101"/>
      <c r="R111" s="101"/>
      <c r="S111" s="102"/>
      <c r="T111" s="100" t="s">
        <v>45</v>
      </c>
      <c r="U111" s="106"/>
      <c r="V111" s="107"/>
      <c r="W111" s="100" t="s">
        <v>45</v>
      </c>
      <c r="X111" s="106"/>
      <c r="Y111" s="107"/>
      <c r="Z111" s="100" t="s">
        <v>45</v>
      </c>
      <c r="AA111" s="106"/>
      <c r="AB111" s="107"/>
      <c r="AC111" s="100" t="s">
        <v>45</v>
      </c>
      <c r="AD111" s="106"/>
      <c r="AE111" s="107"/>
      <c r="AF111" s="100" t="s">
        <v>48</v>
      </c>
      <c r="AG111" s="101"/>
      <c r="AH111" s="101"/>
      <c r="AI111" s="101"/>
      <c r="AJ111" s="102"/>
      <c r="AK111" s="103">
        <f>SUM(AK108:AR110)</f>
        <v>0</v>
      </c>
      <c r="AL111" s="104"/>
      <c r="AM111" s="104"/>
      <c r="AN111" s="104"/>
      <c r="AO111" s="104"/>
      <c r="AP111" s="104"/>
      <c r="AQ111" s="104"/>
      <c r="AR111" s="105"/>
      <c r="AS111" s="95"/>
      <c r="AT111" s="96"/>
      <c r="AU111" s="96"/>
      <c r="AV111" s="96"/>
      <c r="AW111" s="96"/>
      <c r="AX111" s="96"/>
      <c r="AY111" s="96"/>
      <c r="AZ111" s="97"/>
      <c r="BA111" s="20"/>
    </row>
    <row r="112" spans="2:54" ht="9.75" customHeight="1">
      <c r="B112" s="19"/>
      <c r="C112" s="77" t="s">
        <v>32</v>
      </c>
      <c r="D112" s="78"/>
      <c r="E112" s="78"/>
      <c r="F112" s="78"/>
      <c r="G112" s="78"/>
      <c r="H112" s="78"/>
      <c r="I112" s="78"/>
      <c r="J112" s="78"/>
      <c r="K112" s="78"/>
      <c r="L112" s="79"/>
      <c r="M112" s="77" t="s">
        <v>31</v>
      </c>
      <c r="N112" s="78"/>
      <c r="O112" s="78"/>
      <c r="P112" s="78"/>
      <c r="Q112" s="78"/>
      <c r="R112" s="78"/>
      <c r="S112" s="79"/>
      <c r="T112" s="83" t="s">
        <v>45</v>
      </c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5"/>
      <c r="AK112" s="89">
        <f>ROUNDDOWN(AK111+AK107+AK100,-3)</f>
        <v>0</v>
      </c>
      <c r="AL112" s="90"/>
      <c r="AM112" s="90"/>
      <c r="AN112" s="90"/>
      <c r="AO112" s="90"/>
      <c r="AP112" s="90"/>
      <c r="AQ112" s="90"/>
      <c r="AR112" s="91"/>
      <c r="AS112" s="83"/>
      <c r="AT112" s="84"/>
      <c r="AU112" s="84"/>
      <c r="AV112" s="84"/>
      <c r="AW112" s="84"/>
      <c r="AX112" s="84"/>
      <c r="AY112" s="84"/>
      <c r="AZ112" s="85"/>
      <c r="BA112" s="20"/>
      <c r="BB112" s="13"/>
    </row>
    <row r="113" spans="2:54" ht="9.75" customHeight="1">
      <c r="B113" s="19"/>
      <c r="C113" s="80"/>
      <c r="D113" s="81"/>
      <c r="E113" s="81"/>
      <c r="F113" s="81"/>
      <c r="G113" s="81"/>
      <c r="H113" s="81"/>
      <c r="I113" s="81"/>
      <c r="J113" s="81"/>
      <c r="K113" s="81"/>
      <c r="L113" s="82"/>
      <c r="M113" s="80"/>
      <c r="N113" s="81"/>
      <c r="O113" s="81"/>
      <c r="P113" s="81"/>
      <c r="Q113" s="81"/>
      <c r="R113" s="81"/>
      <c r="S113" s="82"/>
      <c r="T113" s="86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8"/>
      <c r="AK113" s="92"/>
      <c r="AL113" s="93"/>
      <c r="AM113" s="93"/>
      <c r="AN113" s="93"/>
      <c r="AO113" s="93"/>
      <c r="AP113" s="93"/>
      <c r="AQ113" s="93"/>
      <c r="AR113" s="94"/>
      <c r="AS113" s="86"/>
      <c r="AT113" s="87"/>
      <c r="AU113" s="87"/>
      <c r="AV113" s="87"/>
      <c r="AW113" s="87"/>
      <c r="AX113" s="87"/>
      <c r="AY113" s="87"/>
      <c r="AZ113" s="88"/>
      <c r="BA113" s="20"/>
      <c r="BB113" s="13"/>
    </row>
    <row r="114" spans="2:53" ht="9.75" customHeight="1">
      <c r="B114" s="19"/>
      <c r="C114" s="2"/>
      <c r="D114" s="26" t="s">
        <v>27</v>
      </c>
      <c r="E114" s="26"/>
      <c r="F114" s="26"/>
      <c r="G114" s="26"/>
      <c r="H114" s="26"/>
      <c r="I114" s="26"/>
      <c r="J114" s="26"/>
      <c r="K114" s="26" t="s">
        <v>49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7"/>
      <c r="BA114" s="25"/>
    </row>
    <row r="115" spans="2:53" ht="9.75" customHeight="1">
      <c r="B115" s="19"/>
      <c r="C115" s="1"/>
      <c r="D115" s="14"/>
      <c r="E115" s="14"/>
      <c r="F115" s="14"/>
      <c r="G115" s="14"/>
      <c r="H115" s="14"/>
      <c r="I115" s="14"/>
      <c r="J115" s="14"/>
      <c r="K115" s="14" t="s">
        <v>50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28"/>
      <c r="BA115" s="25"/>
    </row>
    <row r="116" spans="2:53" ht="9.75" customHeight="1">
      <c r="B116" s="19"/>
      <c r="C116" s="7"/>
      <c r="D116" s="29"/>
      <c r="E116" s="29"/>
      <c r="F116" s="29"/>
      <c r="G116" s="29"/>
      <c r="H116" s="29"/>
      <c r="I116" s="29"/>
      <c r="J116" s="29"/>
      <c r="K116" s="29" t="s">
        <v>55</v>
      </c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30"/>
      <c r="BA116" s="20"/>
    </row>
    <row r="117" spans="2:53" ht="6" customHeight="1" thickBot="1">
      <c r="B117" s="22"/>
      <c r="C117" s="23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24"/>
    </row>
    <row r="118" spans="2:53" ht="3.7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2:53" ht="18.75" customHeight="1" thickBo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</row>
    <row r="120" spans="2:53" ht="6" customHeight="1">
      <c r="B120" s="16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18"/>
    </row>
    <row r="121" spans="2:53" ht="21.75" customHeight="1">
      <c r="B121" s="19"/>
      <c r="C121" s="112" t="s">
        <v>58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4" t="s">
        <v>34</v>
      </c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5"/>
      <c r="AW121" s="116">
        <v>4</v>
      </c>
      <c r="AX121" s="117"/>
      <c r="AY121" s="117"/>
      <c r="AZ121" s="118"/>
      <c r="BA121" s="20"/>
    </row>
    <row r="122" spans="2:53" ht="15" customHeight="1">
      <c r="B122" s="19"/>
      <c r="C122" s="119" t="s">
        <v>44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20"/>
    </row>
    <row r="123" spans="2:53" ht="21.75" customHeight="1">
      <c r="B123" s="19"/>
      <c r="C123" s="108"/>
      <c r="D123" s="99"/>
      <c r="E123" s="109" t="s">
        <v>20</v>
      </c>
      <c r="F123" s="106"/>
      <c r="G123" s="106"/>
      <c r="H123" s="106"/>
      <c r="I123" s="106"/>
      <c r="J123" s="106"/>
      <c r="K123" s="106"/>
      <c r="L123" s="107"/>
      <c r="M123" s="109" t="s">
        <v>46</v>
      </c>
      <c r="N123" s="106"/>
      <c r="O123" s="106"/>
      <c r="P123" s="106"/>
      <c r="Q123" s="106"/>
      <c r="R123" s="106"/>
      <c r="S123" s="107"/>
      <c r="T123" s="100" t="s">
        <v>23</v>
      </c>
      <c r="U123" s="106"/>
      <c r="V123" s="107"/>
      <c r="W123" s="109" t="s">
        <v>21</v>
      </c>
      <c r="X123" s="106"/>
      <c r="Y123" s="107"/>
      <c r="Z123" s="109" t="s">
        <v>22</v>
      </c>
      <c r="AA123" s="106"/>
      <c r="AB123" s="107"/>
      <c r="AC123" s="109" t="s">
        <v>47</v>
      </c>
      <c r="AD123" s="106"/>
      <c r="AE123" s="107"/>
      <c r="AF123" s="109" t="s">
        <v>24</v>
      </c>
      <c r="AG123" s="110"/>
      <c r="AH123" s="110"/>
      <c r="AI123" s="110"/>
      <c r="AJ123" s="111"/>
      <c r="AK123" s="109" t="s">
        <v>25</v>
      </c>
      <c r="AL123" s="110"/>
      <c r="AM123" s="110"/>
      <c r="AN123" s="110"/>
      <c r="AO123" s="110"/>
      <c r="AP123" s="110"/>
      <c r="AQ123" s="110"/>
      <c r="AR123" s="111"/>
      <c r="AS123" s="109" t="s">
        <v>26</v>
      </c>
      <c r="AT123" s="110"/>
      <c r="AU123" s="110"/>
      <c r="AV123" s="110"/>
      <c r="AW123" s="110"/>
      <c r="AX123" s="110"/>
      <c r="AY123" s="110"/>
      <c r="AZ123" s="111"/>
      <c r="BA123" s="20"/>
    </row>
    <row r="124" spans="2:53" ht="15" customHeight="1">
      <c r="B124" s="19"/>
      <c r="C124" s="71" t="s">
        <v>28</v>
      </c>
      <c r="D124" s="72"/>
      <c r="E124" s="95"/>
      <c r="F124" s="96"/>
      <c r="G124" s="96"/>
      <c r="H124" s="96"/>
      <c r="I124" s="96"/>
      <c r="J124" s="96"/>
      <c r="K124" s="96"/>
      <c r="L124" s="97"/>
      <c r="M124" s="95"/>
      <c r="N124" s="96"/>
      <c r="O124" s="96"/>
      <c r="P124" s="96"/>
      <c r="Q124" s="96"/>
      <c r="R124" s="96"/>
      <c r="S124" s="97"/>
      <c r="T124" s="95"/>
      <c r="U124" s="98"/>
      <c r="V124" s="99"/>
      <c r="W124" s="95"/>
      <c r="X124" s="98"/>
      <c r="Y124" s="99"/>
      <c r="Z124" s="95"/>
      <c r="AA124" s="98"/>
      <c r="AB124" s="99"/>
      <c r="AC124" s="95"/>
      <c r="AD124" s="98"/>
      <c r="AE124" s="99"/>
      <c r="AF124" s="100"/>
      <c r="AG124" s="101"/>
      <c r="AH124" s="101"/>
      <c r="AI124" s="101"/>
      <c r="AJ124" s="102"/>
      <c r="AK124" s="103">
        <f>Z124*AC124*AF124</f>
        <v>0</v>
      </c>
      <c r="AL124" s="104"/>
      <c r="AM124" s="104"/>
      <c r="AN124" s="104"/>
      <c r="AO124" s="104"/>
      <c r="AP124" s="104"/>
      <c r="AQ124" s="104"/>
      <c r="AR124" s="105"/>
      <c r="AS124" s="95"/>
      <c r="AT124" s="96"/>
      <c r="AU124" s="96"/>
      <c r="AV124" s="96"/>
      <c r="AW124" s="96"/>
      <c r="AX124" s="96"/>
      <c r="AY124" s="96"/>
      <c r="AZ124" s="97"/>
      <c r="BA124" s="20"/>
    </row>
    <row r="125" spans="2:53" ht="15" customHeight="1">
      <c r="B125" s="19"/>
      <c r="C125" s="73"/>
      <c r="D125" s="74"/>
      <c r="E125" s="95"/>
      <c r="F125" s="96"/>
      <c r="G125" s="96"/>
      <c r="H125" s="96"/>
      <c r="I125" s="96"/>
      <c r="J125" s="96"/>
      <c r="K125" s="96"/>
      <c r="L125" s="97"/>
      <c r="M125" s="95"/>
      <c r="N125" s="96"/>
      <c r="O125" s="96"/>
      <c r="P125" s="96"/>
      <c r="Q125" s="96"/>
      <c r="R125" s="96"/>
      <c r="S125" s="97"/>
      <c r="T125" s="95"/>
      <c r="U125" s="98"/>
      <c r="V125" s="99"/>
      <c r="W125" s="95"/>
      <c r="X125" s="98"/>
      <c r="Y125" s="99"/>
      <c r="Z125" s="95"/>
      <c r="AA125" s="98"/>
      <c r="AB125" s="99"/>
      <c r="AC125" s="95"/>
      <c r="AD125" s="98"/>
      <c r="AE125" s="99"/>
      <c r="AF125" s="100"/>
      <c r="AG125" s="101"/>
      <c r="AH125" s="101"/>
      <c r="AI125" s="101"/>
      <c r="AJ125" s="102"/>
      <c r="AK125" s="103">
        <f>Z125*AC125*AF125</f>
        <v>0</v>
      </c>
      <c r="AL125" s="104"/>
      <c r="AM125" s="104"/>
      <c r="AN125" s="104"/>
      <c r="AO125" s="104"/>
      <c r="AP125" s="104"/>
      <c r="AQ125" s="104"/>
      <c r="AR125" s="105"/>
      <c r="AS125" s="95"/>
      <c r="AT125" s="96"/>
      <c r="AU125" s="96"/>
      <c r="AV125" s="96"/>
      <c r="AW125" s="96"/>
      <c r="AX125" s="96"/>
      <c r="AY125" s="96"/>
      <c r="AZ125" s="97"/>
      <c r="BA125" s="20"/>
    </row>
    <row r="126" spans="2:53" ht="15" customHeight="1">
      <c r="B126" s="19"/>
      <c r="C126" s="73"/>
      <c r="D126" s="74"/>
      <c r="E126" s="95"/>
      <c r="F126" s="96"/>
      <c r="G126" s="96"/>
      <c r="H126" s="96"/>
      <c r="I126" s="96"/>
      <c r="J126" s="96"/>
      <c r="K126" s="96"/>
      <c r="L126" s="97"/>
      <c r="M126" s="95"/>
      <c r="N126" s="96"/>
      <c r="O126" s="96"/>
      <c r="P126" s="96"/>
      <c r="Q126" s="96"/>
      <c r="R126" s="96"/>
      <c r="S126" s="97"/>
      <c r="T126" s="95"/>
      <c r="U126" s="98"/>
      <c r="V126" s="99"/>
      <c r="W126" s="95"/>
      <c r="X126" s="98"/>
      <c r="Y126" s="99"/>
      <c r="Z126" s="95"/>
      <c r="AA126" s="98"/>
      <c r="AB126" s="99"/>
      <c r="AC126" s="95"/>
      <c r="AD126" s="98"/>
      <c r="AE126" s="99"/>
      <c r="AF126" s="100"/>
      <c r="AG126" s="101"/>
      <c r="AH126" s="101"/>
      <c r="AI126" s="101"/>
      <c r="AJ126" s="102"/>
      <c r="AK126" s="103">
        <f>Z126*AC126*AF126</f>
        <v>0</v>
      </c>
      <c r="AL126" s="104"/>
      <c r="AM126" s="104"/>
      <c r="AN126" s="104"/>
      <c r="AO126" s="104"/>
      <c r="AP126" s="104"/>
      <c r="AQ126" s="104"/>
      <c r="AR126" s="105"/>
      <c r="AS126" s="95"/>
      <c r="AT126" s="96"/>
      <c r="AU126" s="96"/>
      <c r="AV126" s="96"/>
      <c r="AW126" s="96"/>
      <c r="AX126" s="96"/>
      <c r="AY126" s="96"/>
      <c r="AZ126" s="97"/>
      <c r="BA126" s="20"/>
    </row>
    <row r="127" spans="2:53" ht="15" customHeight="1">
      <c r="B127" s="19"/>
      <c r="C127" s="73"/>
      <c r="D127" s="74"/>
      <c r="E127" s="95"/>
      <c r="F127" s="96"/>
      <c r="G127" s="96"/>
      <c r="H127" s="96"/>
      <c r="I127" s="96"/>
      <c r="J127" s="96"/>
      <c r="K127" s="96"/>
      <c r="L127" s="97"/>
      <c r="M127" s="95"/>
      <c r="N127" s="96"/>
      <c r="O127" s="96"/>
      <c r="P127" s="96"/>
      <c r="Q127" s="96"/>
      <c r="R127" s="96"/>
      <c r="S127" s="97"/>
      <c r="T127" s="95"/>
      <c r="U127" s="98"/>
      <c r="V127" s="99"/>
      <c r="W127" s="95"/>
      <c r="X127" s="98"/>
      <c r="Y127" s="99"/>
      <c r="Z127" s="95"/>
      <c r="AA127" s="98"/>
      <c r="AB127" s="99"/>
      <c r="AC127" s="95"/>
      <c r="AD127" s="98"/>
      <c r="AE127" s="99"/>
      <c r="AF127" s="100"/>
      <c r="AG127" s="101"/>
      <c r="AH127" s="101"/>
      <c r="AI127" s="101"/>
      <c r="AJ127" s="102"/>
      <c r="AK127" s="103"/>
      <c r="AL127" s="104"/>
      <c r="AM127" s="104"/>
      <c r="AN127" s="104"/>
      <c r="AO127" s="104"/>
      <c r="AP127" s="104"/>
      <c r="AQ127" s="104"/>
      <c r="AR127" s="105"/>
      <c r="AS127" s="95"/>
      <c r="AT127" s="96"/>
      <c r="AU127" s="96"/>
      <c r="AV127" s="96"/>
      <c r="AW127" s="96"/>
      <c r="AX127" s="96"/>
      <c r="AY127" s="96"/>
      <c r="AZ127" s="97"/>
      <c r="BA127" s="20"/>
    </row>
    <row r="128" spans="2:53" ht="15" customHeight="1">
      <c r="B128" s="19"/>
      <c r="C128" s="73"/>
      <c r="D128" s="74"/>
      <c r="E128" s="95"/>
      <c r="F128" s="96"/>
      <c r="G128" s="96"/>
      <c r="H128" s="96"/>
      <c r="I128" s="96"/>
      <c r="J128" s="96"/>
      <c r="K128" s="96"/>
      <c r="L128" s="97"/>
      <c r="M128" s="95"/>
      <c r="N128" s="96"/>
      <c r="O128" s="96"/>
      <c r="P128" s="96"/>
      <c r="Q128" s="96"/>
      <c r="R128" s="96"/>
      <c r="S128" s="97"/>
      <c r="T128" s="95"/>
      <c r="U128" s="98"/>
      <c r="V128" s="99"/>
      <c r="W128" s="95"/>
      <c r="X128" s="98"/>
      <c r="Y128" s="99"/>
      <c r="Z128" s="95"/>
      <c r="AA128" s="98"/>
      <c r="AB128" s="99"/>
      <c r="AC128" s="95"/>
      <c r="AD128" s="98"/>
      <c r="AE128" s="99"/>
      <c r="AF128" s="100"/>
      <c r="AG128" s="101"/>
      <c r="AH128" s="101"/>
      <c r="AI128" s="101"/>
      <c r="AJ128" s="102"/>
      <c r="AK128" s="103"/>
      <c r="AL128" s="104"/>
      <c r="AM128" s="104"/>
      <c r="AN128" s="104"/>
      <c r="AO128" s="104"/>
      <c r="AP128" s="104"/>
      <c r="AQ128" s="104"/>
      <c r="AR128" s="105"/>
      <c r="AS128" s="95"/>
      <c r="AT128" s="96"/>
      <c r="AU128" s="96"/>
      <c r="AV128" s="96"/>
      <c r="AW128" s="96"/>
      <c r="AX128" s="96"/>
      <c r="AY128" s="96"/>
      <c r="AZ128" s="97"/>
      <c r="BA128" s="20"/>
    </row>
    <row r="129" spans="2:53" ht="15" customHeight="1">
      <c r="B129" s="19"/>
      <c r="C129" s="73"/>
      <c r="D129" s="74"/>
      <c r="E129" s="95"/>
      <c r="F129" s="96"/>
      <c r="G129" s="96"/>
      <c r="H129" s="96"/>
      <c r="I129" s="96"/>
      <c r="J129" s="96"/>
      <c r="K129" s="96"/>
      <c r="L129" s="97"/>
      <c r="M129" s="95"/>
      <c r="N129" s="96"/>
      <c r="O129" s="96"/>
      <c r="P129" s="96"/>
      <c r="Q129" s="96"/>
      <c r="R129" s="96"/>
      <c r="S129" s="97"/>
      <c r="T129" s="95"/>
      <c r="U129" s="98"/>
      <c r="V129" s="99"/>
      <c r="W129" s="95"/>
      <c r="X129" s="98"/>
      <c r="Y129" s="99"/>
      <c r="Z129" s="95"/>
      <c r="AA129" s="98"/>
      <c r="AB129" s="99"/>
      <c r="AC129" s="95"/>
      <c r="AD129" s="98"/>
      <c r="AE129" s="99"/>
      <c r="AF129" s="100"/>
      <c r="AG129" s="101"/>
      <c r="AH129" s="101"/>
      <c r="AI129" s="101"/>
      <c r="AJ129" s="102"/>
      <c r="AK129" s="103">
        <f>Z129*AC129*AF129</f>
        <v>0</v>
      </c>
      <c r="AL129" s="104"/>
      <c r="AM129" s="104"/>
      <c r="AN129" s="104"/>
      <c r="AO129" s="104"/>
      <c r="AP129" s="104"/>
      <c r="AQ129" s="104"/>
      <c r="AR129" s="105"/>
      <c r="AS129" s="95"/>
      <c r="AT129" s="96"/>
      <c r="AU129" s="96"/>
      <c r="AV129" s="96"/>
      <c r="AW129" s="96"/>
      <c r="AX129" s="96"/>
      <c r="AY129" s="96"/>
      <c r="AZ129" s="97"/>
      <c r="BA129" s="20"/>
    </row>
    <row r="130" spans="2:53" ht="15" customHeight="1">
      <c r="B130" s="19"/>
      <c r="C130" s="75"/>
      <c r="D130" s="76"/>
      <c r="E130" s="100" t="s">
        <v>30</v>
      </c>
      <c r="F130" s="101"/>
      <c r="G130" s="101"/>
      <c r="H130" s="101"/>
      <c r="I130" s="101"/>
      <c r="J130" s="101"/>
      <c r="K130" s="101"/>
      <c r="L130" s="102"/>
      <c r="M130" s="100" t="s">
        <v>45</v>
      </c>
      <c r="N130" s="101"/>
      <c r="O130" s="101"/>
      <c r="P130" s="101"/>
      <c r="Q130" s="101"/>
      <c r="R130" s="101"/>
      <c r="S130" s="102"/>
      <c r="T130" s="100" t="s">
        <v>45</v>
      </c>
      <c r="U130" s="106"/>
      <c r="V130" s="107"/>
      <c r="W130" s="100" t="s">
        <v>45</v>
      </c>
      <c r="X130" s="106"/>
      <c r="Y130" s="107"/>
      <c r="Z130" s="100" t="s">
        <v>45</v>
      </c>
      <c r="AA130" s="106"/>
      <c r="AB130" s="107"/>
      <c r="AC130" s="100" t="s">
        <v>45</v>
      </c>
      <c r="AD130" s="106"/>
      <c r="AE130" s="107"/>
      <c r="AF130" s="100" t="s">
        <v>48</v>
      </c>
      <c r="AG130" s="101"/>
      <c r="AH130" s="101"/>
      <c r="AI130" s="101"/>
      <c r="AJ130" s="102"/>
      <c r="AK130" s="103">
        <f>SUM(AK124:AR129)</f>
        <v>0</v>
      </c>
      <c r="AL130" s="104"/>
      <c r="AM130" s="104"/>
      <c r="AN130" s="104"/>
      <c r="AO130" s="104"/>
      <c r="AP130" s="104"/>
      <c r="AQ130" s="104"/>
      <c r="AR130" s="105"/>
      <c r="AS130" s="95"/>
      <c r="AT130" s="96"/>
      <c r="AU130" s="96"/>
      <c r="AV130" s="96"/>
      <c r="AW130" s="96"/>
      <c r="AX130" s="96"/>
      <c r="AY130" s="96"/>
      <c r="AZ130" s="97"/>
      <c r="BA130" s="20"/>
    </row>
    <row r="131" spans="2:53" ht="15" customHeight="1">
      <c r="B131" s="19"/>
      <c r="C131" s="71" t="s">
        <v>29</v>
      </c>
      <c r="D131" s="72"/>
      <c r="E131" s="95"/>
      <c r="F131" s="96"/>
      <c r="G131" s="96"/>
      <c r="H131" s="96"/>
      <c r="I131" s="96"/>
      <c r="J131" s="96"/>
      <c r="K131" s="96"/>
      <c r="L131" s="97"/>
      <c r="M131" s="95"/>
      <c r="N131" s="96"/>
      <c r="O131" s="96"/>
      <c r="P131" s="96"/>
      <c r="Q131" s="96"/>
      <c r="R131" s="96"/>
      <c r="S131" s="97"/>
      <c r="T131" s="95"/>
      <c r="U131" s="98"/>
      <c r="V131" s="99"/>
      <c r="W131" s="95"/>
      <c r="X131" s="98"/>
      <c r="Y131" s="99"/>
      <c r="Z131" s="95"/>
      <c r="AA131" s="98"/>
      <c r="AB131" s="99"/>
      <c r="AC131" s="95"/>
      <c r="AD131" s="98"/>
      <c r="AE131" s="99"/>
      <c r="AF131" s="100"/>
      <c r="AG131" s="101"/>
      <c r="AH131" s="101"/>
      <c r="AI131" s="101"/>
      <c r="AJ131" s="102"/>
      <c r="AK131" s="103">
        <f>Z131*AC131*AF131</f>
        <v>0</v>
      </c>
      <c r="AL131" s="104"/>
      <c r="AM131" s="104"/>
      <c r="AN131" s="104"/>
      <c r="AO131" s="104"/>
      <c r="AP131" s="104"/>
      <c r="AQ131" s="104"/>
      <c r="AR131" s="105"/>
      <c r="AS131" s="95"/>
      <c r="AT131" s="96"/>
      <c r="AU131" s="96"/>
      <c r="AV131" s="96"/>
      <c r="AW131" s="96"/>
      <c r="AX131" s="96"/>
      <c r="AY131" s="96"/>
      <c r="AZ131" s="97"/>
      <c r="BA131" s="20"/>
    </row>
    <row r="132" spans="2:53" ht="15" customHeight="1">
      <c r="B132" s="19"/>
      <c r="C132" s="73"/>
      <c r="D132" s="74"/>
      <c r="E132" s="95"/>
      <c r="F132" s="96"/>
      <c r="G132" s="96"/>
      <c r="H132" s="96"/>
      <c r="I132" s="96"/>
      <c r="J132" s="96"/>
      <c r="K132" s="96"/>
      <c r="L132" s="97"/>
      <c r="M132" s="95"/>
      <c r="N132" s="96"/>
      <c r="O132" s="96"/>
      <c r="P132" s="96"/>
      <c r="Q132" s="96"/>
      <c r="R132" s="96"/>
      <c r="S132" s="97"/>
      <c r="T132" s="95"/>
      <c r="U132" s="98"/>
      <c r="V132" s="99"/>
      <c r="W132" s="95"/>
      <c r="X132" s="98"/>
      <c r="Y132" s="99"/>
      <c r="Z132" s="95"/>
      <c r="AA132" s="98"/>
      <c r="AB132" s="99"/>
      <c r="AC132" s="95"/>
      <c r="AD132" s="98"/>
      <c r="AE132" s="99"/>
      <c r="AF132" s="100"/>
      <c r="AG132" s="101"/>
      <c r="AH132" s="101"/>
      <c r="AI132" s="101"/>
      <c r="AJ132" s="102"/>
      <c r="AK132" s="103">
        <f>Z132*AC132*AF132</f>
        <v>0</v>
      </c>
      <c r="AL132" s="104"/>
      <c r="AM132" s="104"/>
      <c r="AN132" s="104"/>
      <c r="AO132" s="104"/>
      <c r="AP132" s="104"/>
      <c r="AQ132" s="104"/>
      <c r="AR132" s="105"/>
      <c r="AS132" s="95"/>
      <c r="AT132" s="96"/>
      <c r="AU132" s="96"/>
      <c r="AV132" s="96"/>
      <c r="AW132" s="96"/>
      <c r="AX132" s="96"/>
      <c r="AY132" s="96"/>
      <c r="AZ132" s="97"/>
      <c r="BA132" s="20"/>
    </row>
    <row r="133" spans="2:53" ht="15" customHeight="1">
      <c r="B133" s="19"/>
      <c r="C133" s="73"/>
      <c r="D133" s="74"/>
      <c r="E133" s="95"/>
      <c r="F133" s="96"/>
      <c r="G133" s="96"/>
      <c r="H133" s="96"/>
      <c r="I133" s="96"/>
      <c r="J133" s="96"/>
      <c r="K133" s="96"/>
      <c r="L133" s="97"/>
      <c r="M133" s="95"/>
      <c r="N133" s="96"/>
      <c r="O133" s="96"/>
      <c r="P133" s="96"/>
      <c r="Q133" s="96"/>
      <c r="R133" s="96"/>
      <c r="S133" s="97"/>
      <c r="T133" s="95"/>
      <c r="U133" s="98"/>
      <c r="V133" s="99"/>
      <c r="W133" s="95"/>
      <c r="X133" s="98"/>
      <c r="Y133" s="99"/>
      <c r="Z133" s="95"/>
      <c r="AA133" s="98"/>
      <c r="AB133" s="99"/>
      <c r="AC133" s="95"/>
      <c r="AD133" s="98"/>
      <c r="AE133" s="99"/>
      <c r="AF133" s="100"/>
      <c r="AG133" s="101"/>
      <c r="AH133" s="101"/>
      <c r="AI133" s="101"/>
      <c r="AJ133" s="102"/>
      <c r="AK133" s="103">
        <f>Z133*AC133*AF133</f>
        <v>0</v>
      </c>
      <c r="AL133" s="104"/>
      <c r="AM133" s="104"/>
      <c r="AN133" s="104"/>
      <c r="AO133" s="104"/>
      <c r="AP133" s="104"/>
      <c r="AQ133" s="104"/>
      <c r="AR133" s="105"/>
      <c r="AS133" s="95"/>
      <c r="AT133" s="96"/>
      <c r="AU133" s="96"/>
      <c r="AV133" s="96"/>
      <c r="AW133" s="96"/>
      <c r="AX133" s="96"/>
      <c r="AY133" s="96"/>
      <c r="AZ133" s="97"/>
      <c r="BA133" s="20"/>
    </row>
    <row r="134" spans="2:53" ht="15" customHeight="1">
      <c r="B134" s="19"/>
      <c r="C134" s="73"/>
      <c r="D134" s="74"/>
      <c r="E134" s="95"/>
      <c r="F134" s="96"/>
      <c r="G134" s="96"/>
      <c r="H134" s="96"/>
      <c r="I134" s="96"/>
      <c r="J134" s="96"/>
      <c r="K134" s="96"/>
      <c r="L134" s="97"/>
      <c r="M134" s="95"/>
      <c r="N134" s="96"/>
      <c r="O134" s="96"/>
      <c r="P134" s="96"/>
      <c r="Q134" s="96"/>
      <c r="R134" s="96"/>
      <c r="S134" s="97"/>
      <c r="T134" s="95"/>
      <c r="U134" s="98"/>
      <c r="V134" s="99"/>
      <c r="W134" s="95"/>
      <c r="X134" s="98"/>
      <c r="Y134" s="99"/>
      <c r="Z134" s="95"/>
      <c r="AA134" s="98"/>
      <c r="AB134" s="99"/>
      <c r="AC134" s="95"/>
      <c r="AD134" s="98"/>
      <c r="AE134" s="99"/>
      <c r="AF134" s="100"/>
      <c r="AG134" s="101"/>
      <c r="AH134" s="101"/>
      <c r="AI134" s="101"/>
      <c r="AJ134" s="102"/>
      <c r="AK134" s="103">
        <f>Z134*AC134*AF134</f>
        <v>0</v>
      </c>
      <c r="AL134" s="104"/>
      <c r="AM134" s="104"/>
      <c r="AN134" s="104"/>
      <c r="AO134" s="104"/>
      <c r="AP134" s="104"/>
      <c r="AQ134" s="104"/>
      <c r="AR134" s="105"/>
      <c r="AS134" s="95"/>
      <c r="AT134" s="96"/>
      <c r="AU134" s="96"/>
      <c r="AV134" s="96"/>
      <c r="AW134" s="96"/>
      <c r="AX134" s="96"/>
      <c r="AY134" s="96"/>
      <c r="AZ134" s="97"/>
      <c r="BA134" s="20"/>
    </row>
    <row r="135" spans="2:53" ht="15" customHeight="1">
      <c r="B135" s="19"/>
      <c r="C135" s="73"/>
      <c r="D135" s="74"/>
      <c r="E135" s="95"/>
      <c r="F135" s="96"/>
      <c r="G135" s="96"/>
      <c r="H135" s="96"/>
      <c r="I135" s="96"/>
      <c r="J135" s="96"/>
      <c r="K135" s="96"/>
      <c r="L135" s="97"/>
      <c r="M135" s="95"/>
      <c r="N135" s="96"/>
      <c r="O135" s="96"/>
      <c r="P135" s="96"/>
      <c r="Q135" s="96"/>
      <c r="R135" s="96"/>
      <c r="S135" s="97"/>
      <c r="T135" s="95"/>
      <c r="U135" s="98"/>
      <c r="V135" s="99"/>
      <c r="W135" s="95"/>
      <c r="X135" s="98"/>
      <c r="Y135" s="99"/>
      <c r="Z135" s="95"/>
      <c r="AA135" s="98"/>
      <c r="AB135" s="99"/>
      <c r="AC135" s="95"/>
      <c r="AD135" s="98"/>
      <c r="AE135" s="99"/>
      <c r="AF135" s="100"/>
      <c r="AG135" s="101"/>
      <c r="AH135" s="101"/>
      <c r="AI135" s="101"/>
      <c r="AJ135" s="102"/>
      <c r="AK135" s="103">
        <f>Z135*AC135*AF135</f>
        <v>0</v>
      </c>
      <c r="AL135" s="104"/>
      <c r="AM135" s="104"/>
      <c r="AN135" s="104"/>
      <c r="AO135" s="104"/>
      <c r="AP135" s="104"/>
      <c r="AQ135" s="104"/>
      <c r="AR135" s="105"/>
      <c r="AS135" s="95"/>
      <c r="AT135" s="96"/>
      <c r="AU135" s="96"/>
      <c r="AV135" s="96"/>
      <c r="AW135" s="96"/>
      <c r="AX135" s="96"/>
      <c r="AY135" s="96"/>
      <c r="AZ135" s="97"/>
      <c r="BA135" s="20"/>
    </row>
    <row r="136" spans="2:53" ht="15" customHeight="1">
      <c r="B136" s="19"/>
      <c r="C136" s="73"/>
      <c r="D136" s="74"/>
      <c r="E136" s="95"/>
      <c r="F136" s="96"/>
      <c r="G136" s="96"/>
      <c r="H136" s="96"/>
      <c r="I136" s="96"/>
      <c r="J136" s="96"/>
      <c r="K136" s="96"/>
      <c r="L136" s="97"/>
      <c r="M136" s="95"/>
      <c r="N136" s="96"/>
      <c r="O136" s="96"/>
      <c r="P136" s="96"/>
      <c r="Q136" s="96"/>
      <c r="R136" s="96"/>
      <c r="S136" s="97"/>
      <c r="T136" s="95"/>
      <c r="U136" s="98"/>
      <c r="V136" s="99"/>
      <c r="W136" s="95"/>
      <c r="X136" s="98"/>
      <c r="Y136" s="99"/>
      <c r="Z136" s="95"/>
      <c r="AA136" s="98"/>
      <c r="AB136" s="99"/>
      <c r="AC136" s="95"/>
      <c r="AD136" s="98"/>
      <c r="AE136" s="99"/>
      <c r="AF136" s="100"/>
      <c r="AG136" s="101"/>
      <c r="AH136" s="101"/>
      <c r="AI136" s="101"/>
      <c r="AJ136" s="102"/>
      <c r="AK136" s="103">
        <f>Z136*AC136*AF136</f>
        <v>0</v>
      </c>
      <c r="AL136" s="104"/>
      <c r="AM136" s="104"/>
      <c r="AN136" s="104"/>
      <c r="AO136" s="104"/>
      <c r="AP136" s="104"/>
      <c r="AQ136" s="104"/>
      <c r="AR136" s="105"/>
      <c r="AS136" s="95"/>
      <c r="AT136" s="96"/>
      <c r="AU136" s="96"/>
      <c r="AV136" s="96"/>
      <c r="AW136" s="96"/>
      <c r="AX136" s="96"/>
      <c r="AY136" s="96"/>
      <c r="AZ136" s="97"/>
      <c r="BA136" s="20"/>
    </row>
    <row r="137" spans="2:53" ht="15" customHeight="1">
      <c r="B137" s="19"/>
      <c r="C137" s="75"/>
      <c r="D137" s="76"/>
      <c r="E137" s="100" t="s">
        <v>30</v>
      </c>
      <c r="F137" s="101"/>
      <c r="G137" s="101"/>
      <c r="H137" s="101"/>
      <c r="I137" s="101"/>
      <c r="J137" s="101"/>
      <c r="K137" s="101"/>
      <c r="L137" s="102"/>
      <c r="M137" s="100" t="s">
        <v>45</v>
      </c>
      <c r="N137" s="101"/>
      <c r="O137" s="101"/>
      <c r="P137" s="101"/>
      <c r="Q137" s="101"/>
      <c r="R137" s="101"/>
      <c r="S137" s="102"/>
      <c r="T137" s="100" t="s">
        <v>45</v>
      </c>
      <c r="U137" s="106"/>
      <c r="V137" s="107"/>
      <c r="W137" s="100" t="s">
        <v>45</v>
      </c>
      <c r="X137" s="106"/>
      <c r="Y137" s="107"/>
      <c r="Z137" s="100" t="s">
        <v>45</v>
      </c>
      <c r="AA137" s="106"/>
      <c r="AB137" s="107"/>
      <c r="AC137" s="100" t="s">
        <v>45</v>
      </c>
      <c r="AD137" s="106"/>
      <c r="AE137" s="107"/>
      <c r="AF137" s="100" t="s">
        <v>48</v>
      </c>
      <c r="AG137" s="101"/>
      <c r="AH137" s="101"/>
      <c r="AI137" s="101"/>
      <c r="AJ137" s="102"/>
      <c r="AK137" s="103">
        <f>SUM(AK131:AR136)</f>
        <v>0</v>
      </c>
      <c r="AL137" s="104"/>
      <c r="AM137" s="104"/>
      <c r="AN137" s="104"/>
      <c r="AO137" s="104"/>
      <c r="AP137" s="104"/>
      <c r="AQ137" s="104"/>
      <c r="AR137" s="105"/>
      <c r="AS137" s="95"/>
      <c r="AT137" s="96"/>
      <c r="AU137" s="96"/>
      <c r="AV137" s="96"/>
      <c r="AW137" s="96"/>
      <c r="AX137" s="96"/>
      <c r="AY137" s="96"/>
      <c r="AZ137" s="97"/>
      <c r="BA137" s="20"/>
    </row>
    <row r="138" spans="2:53" ht="15" customHeight="1">
      <c r="B138" s="19"/>
      <c r="C138" s="71" t="s">
        <v>51</v>
      </c>
      <c r="D138" s="72"/>
      <c r="E138" s="95"/>
      <c r="F138" s="96"/>
      <c r="G138" s="96"/>
      <c r="H138" s="96"/>
      <c r="I138" s="96"/>
      <c r="J138" s="96"/>
      <c r="K138" s="96"/>
      <c r="L138" s="97"/>
      <c r="M138" s="95"/>
      <c r="N138" s="96"/>
      <c r="O138" s="96"/>
      <c r="P138" s="96"/>
      <c r="Q138" s="96"/>
      <c r="R138" s="96"/>
      <c r="S138" s="97"/>
      <c r="T138" s="95"/>
      <c r="U138" s="98"/>
      <c r="V138" s="99"/>
      <c r="W138" s="95"/>
      <c r="X138" s="98"/>
      <c r="Y138" s="99"/>
      <c r="Z138" s="95"/>
      <c r="AA138" s="98"/>
      <c r="AB138" s="99"/>
      <c r="AC138" s="95"/>
      <c r="AD138" s="98"/>
      <c r="AE138" s="99"/>
      <c r="AF138" s="100"/>
      <c r="AG138" s="101"/>
      <c r="AH138" s="101"/>
      <c r="AI138" s="101"/>
      <c r="AJ138" s="102"/>
      <c r="AK138" s="103">
        <f>Z138*AC138*AF138</f>
        <v>0</v>
      </c>
      <c r="AL138" s="104"/>
      <c r="AM138" s="104"/>
      <c r="AN138" s="104"/>
      <c r="AO138" s="104"/>
      <c r="AP138" s="104"/>
      <c r="AQ138" s="104"/>
      <c r="AR138" s="105"/>
      <c r="AS138" s="95"/>
      <c r="AT138" s="96"/>
      <c r="AU138" s="96"/>
      <c r="AV138" s="96"/>
      <c r="AW138" s="96"/>
      <c r="AX138" s="96"/>
      <c r="AY138" s="96"/>
      <c r="AZ138" s="97"/>
      <c r="BA138" s="20"/>
    </row>
    <row r="139" spans="2:53" ht="15" customHeight="1">
      <c r="B139" s="19"/>
      <c r="C139" s="73"/>
      <c r="D139" s="74"/>
      <c r="E139" s="95"/>
      <c r="F139" s="96"/>
      <c r="G139" s="96"/>
      <c r="H139" s="96"/>
      <c r="I139" s="96"/>
      <c r="J139" s="96"/>
      <c r="K139" s="96"/>
      <c r="L139" s="97"/>
      <c r="M139" s="95"/>
      <c r="N139" s="96"/>
      <c r="O139" s="96"/>
      <c r="P139" s="96"/>
      <c r="Q139" s="96"/>
      <c r="R139" s="96"/>
      <c r="S139" s="97"/>
      <c r="T139" s="95"/>
      <c r="U139" s="98"/>
      <c r="V139" s="99"/>
      <c r="W139" s="95"/>
      <c r="X139" s="98"/>
      <c r="Y139" s="99"/>
      <c r="Z139" s="95"/>
      <c r="AA139" s="98"/>
      <c r="AB139" s="99"/>
      <c r="AC139" s="95"/>
      <c r="AD139" s="98"/>
      <c r="AE139" s="99"/>
      <c r="AF139" s="100"/>
      <c r="AG139" s="101"/>
      <c r="AH139" s="101"/>
      <c r="AI139" s="101"/>
      <c r="AJ139" s="102"/>
      <c r="AK139" s="103">
        <f>Z139*AC139*AF139</f>
        <v>0</v>
      </c>
      <c r="AL139" s="104"/>
      <c r="AM139" s="104"/>
      <c r="AN139" s="104"/>
      <c r="AO139" s="104"/>
      <c r="AP139" s="104"/>
      <c r="AQ139" s="104"/>
      <c r="AR139" s="105"/>
      <c r="AS139" s="95"/>
      <c r="AT139" s="96"/>
      <c r="AU139" s="96"/>
      <c r="AV139" s="96"/>
      <c r="AW139" s="96"/>
      <c r="AX139" s="96"/>
      <c r="AY139" s="96"/>
      <c r="AZ139" s="97"/>
      <c r="BA139" s="20"/>
    </row>
    <row r="140" spans="2:53" ht="15" customHeight="1">
      <c r="B140" s="19"/>
      <c r="C140" s="73"/>
      <c r="D140" s="74"/>
      <c r="E140" s="95"/>
      <c r="F140" s="96"/>
      <c r="G140" s="96"/>
      <c r="H140" s="96"/>
      <c r="I140" s="96"/>
      <c r="J140" s="96"/>
      <c r="K140" s="96"/>
      <c r="L140" s="97"/>
      <c r="M140" s="95"/>
      <c r="N140" s="96"/>
      <c r="O140" s="96"/>
      <c r="P140" s="96"/>
      <c r="Q140" s="96"/>
      <c r="R140" s="96"/>
      <c r="S140" s="97"/>
      <c r="T140" s="95"/>
      <c r="U140" s="98"/>
      <c r="V140" s="99"/>
      <c r="W140" s="95"/>
      <c r="X140" s="98"/>
      <c r="Y140" s="99"/>
      <c r="Z140" s="95"/>
      <c r="AA140" s="98"/>
      <c r="AB140" s="99"/>
      <c r="AC140" s="95"/>
      <c r="AD140" s="98"/>
      <c r="AE140" s="99"/>
      <c r="AF140" s="100"/>
      <c r="AG140" s="101"/>
      <c r="AH140" s="101"/>
      <c r="AI140" s="101"/>
      <c r="AJ140" s="102"/>
      <c r="AK140" s="103">
        <f>Z140*AC140*AF140</f>
        <v>0</v>
      </c>
      <c r="AL140" s="104"/>
      <c r="AM140" s="104"/>
      <c r="AN140" s="104"/>
      <c r="AO140" s="104"/>
      <c r="AP140" s="104"/>
      <c r="AQ140" s="104"/>
      <c r="AR140" s="105"/>
      <c r="AS140" s="95"/>
      <c r="AT140" s="96"/>
      <c r="AU140" s="96"/>
      <c r="AV140" s="96"/>
      <c r="AW140" s="96"/>
      <c r="AX140" s="96"/>
      <c r="AY140" s="96"/>
      <c r="AZ140" s="97"/>
      <c r="BA140" s="20"/>
    </row>
    <row r="141" spans="2:53" ht="15" customHeight="1">
      <c r="B141" s="19"/>
      <c r="C141" s="75"/>
      <c r="D141" s="76"/>
      <c r="E141" s="100" t="s">
        <v>30</v>
      </c>
      <c r="F141" s="101"/>
      <c r="G141" s="101"/>
      <c r="H141" s="101"/>
      <c r="I141" s="101"/>
      <c r="J141" s="101"/>
      <c r="K141" s="101"/>
      <c r="L141" s="102"/>
      <c r="M141" s="100" t="s">
        <v>45</v>
      </c>
      <c r="N141" s="101"/>
      <c r="O141" s="101"/>
      <c r="P141" s="101"/>
      <c r="Q141" s="101"/>
      <c r="R141" s="101"/>
      <c r="S141" s="102"/>
      <c r="T141" s="100" t="s">
        <v>45</v>
      </c>
      <c r="U141" s="106"/>
      <c r="V141" s="107"/>
      <c r="W141" s="100" t="s">
        <v>45</v>
      </c>
      <c r="X141" s="106"/>
      <c r="Y141" s="107"/>
      <c r="Z141" s="100" t="s">
        <v>45</v>
      </c>
      <c r="AA141" s="106"/>
      <c r="AB141" s="107"/>
      <c r="AC141" s="100" t="s">
        <v>45</v>
      </c>
      <c r="AD141" s="106"/>
      <c r="AE141" s="107"/>
      <c r="AF141" s="100" t="s">
        <v>48</v>
      </c>
      <c r="AG141" s="101"/>
      <c r="AH141" s="101"/>
      <c r="AI141" s="101"/>
      <c r="AJ141" s="102"/>
      <c r="AK141" s="103">
        <f>SUM(AK138:AR140)</f>
        <v>0</v>
      </c>
      <c r="AL141" s="104"/>
      <c r="AM141" s="104"/>
      <c r="AN141" s="104"/>
      <c r="AO141" s="104"/>
      <c r="AP141" s="104"/>
      <c r="AQ141" s="104"/>
      <c r="AR141" s="105"/>
      <c r="AS141" s="95"/>
      <c r="AT141" s="96"/>
      <c r="AU141" s="96"/>
      <c r="AV141" s="96"/>
      <c r="AW141" s="96"/>
      <c r="AX141" s="96"/>
      <c r="AY141" s="96"/>
      <c r="AZ141" s="97"/>
      <c r="BA141" s="20"/>
    </row>
    <row r="142" spans="2:54" ht="9.75" customHeight="1">
      <c r="B142" s="19"/>
      <c r="C142" s="77" t="s">
        <v>32</v>
      </c>
      <c r="D142" s="78"/>
      <c r="E142" s="78"/>
      <c r="F142" s="78"/>
      <c r="G142" s="78"/>
      <c r="H142" s="78"/>
      <c r="I142" s="78"/>
      <c r="J142" s="78"/>
      <c r="K142" s="78"/>
      <c r="L142" s="79"/>
      <c r="M142" s="77" t="s">
        <v>31</v>
      </c>
      <c r="N142" s="78"/>
      <c r="O142" s="78"/>
      <c r="P142" s="78"/>
      <c r="Q142" s="78"/>
      <c r="R142" s="78"/>
      <c r="S142" s="79"/>
      <c r="T142" s="83" t="s">
        <v>45</v>
      </c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5"/>
      <c r="AK142" s="89">
        <f>ROUNDDOWN(AK141+AK137+AK130,-3)</f>
        <v>0</v>
      </c>
      <c r="AL142" s="90"/>
      <c r="AM142" s="90"/>
      <c r="AN142" s="90"/>
      <c r="AO142" s="90"/>
      <c r="AP142" s="90"/>
      <c r="AQ142" s="90"/>
      <c r="AR142" s="91"/>
      <c r="AS142" s="83"/>
      <c r="AT142" s="84"/>
      <c r="AU142" s="84"/>
      <c r="AV142" s="84"/>
      <c r="AW142" s="84"/>
      <c r="AX142" s="84"/>
      <c r="AY142" s="84"/>
      <c r="AZ142" s="85"/>
      <c r="BA142" s="20"/>
      <c r="BB142" s="13"/>
    </row>
    <row r="143" spans="2:54" ht="9.75" customHeight="1">
      <c r="B143" s="19"/>
      <c r="C143" s="80"/>
      <c r="D143" s="81"/>
      <c r="E143" s="81"/>
      <c r="F143" s="81"/>
      <c r="G143" s="81"/>
      <c r="H143" s="81"/>
      <c r="I143" s="81"/>
      <c r="J143" s="81"/>
      <c r="K143" s="81"/>
      <c r="L143" s="82"/>
      <c r="M143" s="80"/>
      <c r="N143" s="81"/>
      <c r="O143" s="81"/>
      <c r="P143" s="81"/>
      <c r="Q143" s="81"/>
      <c r="R143" s="81"/>
      <c r="S143" s="82"/>
      <c r="T143" s="86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8"/>
      <c r="AK143" s="92"/>
      <c r="AL143" s="93"/>
      <c r="AM143" s="93"/>
      <c r="AN143" s="93"/>
      <c r="AO143" s="93"/>
      <c r="AP143" s="93"/>
      <c r="AQ143" s="93"/>
      <c r="AR143" s="94"/>
      <c r="AS143" s="86"/>
      <c r="AT143" s="87"/>
      <c r="AU143" s="87"/>
      <c r="AV143" s="87"/>
      <c r="AW143" s="87"/>
      <c r="AX143" s="87"/>
      <c r="AY143" s="87"/>
      <c r="AZ143" s="88"/>
      <c r="BA143" s="20"/>
      <c r="BB143" s="13"/>
    </row>
    <row r="144" spans="2:53" ht="9.75" customHeight="1">
      <c r="B144" s="19"/>
      <c r="C144" s="2"/>
      <c r="D144" s="26" t="s">
        <v>27</v>
      </c>
      <c r="E144" s="26"/>
      <c r="F144" s="26"/>
      <c r="G144" s="26"/>
      <c r="H144" s="26"/>
      <c r="I144" s="26"/>
      <c r="J144" s="26"/>
      <c r="K144" s="26" t="s">
        <v>49</v>
      </c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7"/>
      <c r="BA144" s="25"/>
    </row>
    <row r="145" spans="2:53" ht="9.75" customHeight="1">
      <c r="B145" s="19"/>
      <c r="C145" s="1"/>
      <c r="D145" s="14"/>
      <c r="E145" s="14"/>
      <c r="F145" s="14"/>
      <c r="G145" s="14"/>
      <c r="H145" s="14"/>
      <c r="I145" s="14"/>
      <c r="J145" s="14"/>
      <c r="K145" s="14" t="s">
        <v>50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28"/>
      <c r="BA145" s="25"/>
    </row>
    <row r="146" spans="2:53" ht="9.75" customHeight="1">
      <c r="B146" s="19"/>
      <c r="C146" s="7"/>
      <c r="D146" s="29"/>
      <c r="E146" s="29"/>
      <c r="F146" s="29"/>
      <c r="G146" s="29"/>
      <c r="H146" s="29"/>
      <c r="I146" s="29"/>
      <c r="J146" s="29"/>
      <c r="K146" s="29" t="s">
        <v>55</v>
      </c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30"/>
      <c r="BA146" s="20"/>
    </row>
    <row r="147" spans="2:53" ht="6" customHeight="1" thickBot="1">
      <c r="B147" s="22"/>
      <c r="C147" s="23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24"/>
    </row>
    <row r="148" spans="2:53" ht="22.5" customHeight="1" thickBot="1">
      <c r="B148" s="67"/>
      <c r="C148" s="6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7"/>
    </row>
    <row r="149" spans="2:53" ht="6" customHeight="1"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8"/>
    </row>
    <row r="150" spans="2:53" ht="21.75" customHeight="1">
      <c r="B150" s="19"/>
      <c r="C150" s="112" t="s">
        <v>58</v>
      </c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4" t="s">
        <v>34</v>
      </c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5"/>
      <c r="AW150" s="116">
        <v>5</v>
      </c>
      <c r="AX150" s="117"/>
      <c r="AY150" s="117"/>
      <c r="AZ150" s="118"/>
      <c r="BA150" s="20"/>
    </row>
    <row r="151" spans="2:53" ht="15" customHeight="1">
      <c r="B151" s="19"/>
      <c r="C151" s="119" t="s">
        <v>44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20"/>
    </row>
    <row r="152" spans="2:53" ht="21.75" customHeight="1">
      <c r="B152" s="19"/>
      <c r="C152" s="108"/>
      <c r="D152" s="99"/>
      <c r="E152" s="109" t="s">
        <v>20</v>
      </c>
      <c r="F152" s="106"/>
      <c r="G152" s="106"/>
      <c r="H152" s="106"/>
      <c r="I152" s="106"/>
      <c r="J152" s="106"/>
      <c r="K152" s="106"/>
      <c r="L152" s="107"/>
      <c r="M152" s="109" t="s">
        <v>46</v>
      </c>
      <c r="N152" s="106"/>
      <c r="O152" s="106"/>
      <c r="P152" s="106"/>
      <c r="Q152" s="106"/>
      <c r="R152" s="106"/>
      <c r="S152" s="107"/>
      <c r="T152" s="100" t="s">
        <v>23</v>
      </c>
      <c r="U152" s="106"/>
      <c r="V152" s="107"/>
      <c r="W152" s="109" t="s">
        <v>21</v>
      </c>
      <c r="X152" s="106"/>
      <c r="Y152" s="107"/>
      <c r="Z152" s="109" t="s">
        <v>22</v>
      </c>
      <c r="AA152" s="106"/>
      <c r="AB152" s="107"/>
      <c r="AC152" s="109" t="s">
        <v>47</v>
      </c>
      <c r="AD152" s="106"/>
      <c r="AE152" s="107"/>
      <c r="AF152" s="109" t="s">
        <v>24</v>
      </c>
      <c r="AG152" s="110"/>
      <c r="AH152" s="110"/>
      <c r="AI152" s="110"/>
      <c r="AJ152" s="111"/>
      <c r="AK152" s="109" t="s">
        <v>25</v>
      </c>
      <c r="AL152" s="110"/>
      <c r="AM152" s="110"/>
      <c r="AN152" s="110"/>
      <c r="AO152" s="110"/>
      <c r="AP152" s="110"/>
      <c r="AQ152" s="110"/>
      <c r="AR152" s="111"/>
      <c r="AS152" s="109" t="s">
        <v>26</v>
      </c>
      <c r="AT152" s="110"/>
      <c r="AU152" s="110"/>
      <c r="AV152" s="110"/>
      <c r="AW152" s="110"/>
      <c r="AX152" s="110"/>
      <c r="AY152" s="110"/>
      <c r="AZ152" s="111"/>
      <c r="BA152" s="20"/>
    </row>
    <row r="153" spans="2:53" ht="15" customHeight="1">
      <c r="B153" s="19"/>
      <c r="C153" s="71" t="s">
        <v>28</v>
      </c>
      <c r="D153" s="72"/>
      <c r="E153" s="95"/>
      <c r="F153" s="96"/>
      <c r="G153" s="96"/>
      <c r="H153" s="96"/>
      <c r="I153" s="96"/>
      <c r="J153" s="96"/>
      <c r="K153" s="96"/>
      <c r="L153" s="97"/>
      <c r="M153" s="95"/>
      <c r="N153" s="96"/>
      <c r="O153" s="96"/>
      <c r="P153" s="96"/>
      <c r="Q153" s="96"/>
      <c r="R153" s="96"/>
      <c r="S153" s="97"/>
      <c r="T153" s="95"/>
      <c r="U153" s="98"/>
      <c r="V153" s="99"/>
      <c r="W153" s="95"/>
      <c r="X153" s="98"/>
      <c r="Y153" s="99"/>
      <c r="Z153" s="95"/>
      <c r="AA153" s="98"/>
      <c r="AB153" s="99"/>
      <c r="AC153" s="95"/>
      <c r="AD153" s="98"/>
      <c r="AE153" s="99"/>
      <c r="AF153" s="100"/>
      <c r="AG153" s="101"/>
      <c r="AH153" s="101"/>
      <c r="AI153" s="101"/>
      <c r="AJ153" s="102"/>
      <c r="AK153" s="103">
        <f>Z153*AC153*AF153</f>
        <v>0</v>
      </c>
      <c r="AL153" s="104"/>
      <c r="AM153" s="104"/>
      <c r="AN153" s="104"/>
      <c r="AO153" s="104"/>
      <c r="AP153" s="104"/>
      <c r="AQ153" s="104"/>
      <c r="AR153" s="105"/>
      <c r="AS153" s="95"/>
      <c r="AT153" s="96"/>
      <c r="AU153" s="96"/>
      <c r="AV153" s="96"/>
      <c r="AW153" s="96"/>
      <c r="AX153" s="96"/>
      <c r="AY153" s="96"/>
      <c r="AZ153" s="97"/>
      <c r="BA153" s="20"/>
    </row>
    <row r="154" spans="2:53" ht="15" customHeight="1">
      <c r="B154" s="19"/>
      <c r="C154" s="73"/>
      <c r="D154" s="74"/>
      <c r="E154" s="95"/>
      <c r="F154" s="96"/>
      <c r="G154" s="96"/>
      <c r="H154" s="96"/>
      <c r="I154" s="96"/>
      <c r="J154" s="96"/>
      <c r="K154" s="96"/>
      <c r="L154" s="97"/>
      <c r="M154" s="95"/>
      <c r="N154" s="96"/>
      <c r="O154" s="96"/>
      <c r="P154" s="96"/>
      <c r="Q154" s="96"/>
      <c r="R154" s="96"/>
      <c r="S154" s="97"/>
      <c r="T154" s="95"/>
      <c r="U154" s="98"/>
      <c r="V154" s="99"/>
      <c r="W154" s="95"/>
      <c r="X154" s="98"/>
      <c r="Y154" s="99"/>
      <c r="Z154" s="95"/>
      <c r="AA154" s="98"/>
      <c r="AB154" s="99"/>
      <c r="AC154" s="95"/>
      <c r="AD154" s="98"/>
      <c r="AE154" s="99"/>
      <c r="AF154" s="100"/>
      <c r="AG154" s="101"/>
      <c r="AH154" s="101"/>
      <c r="AI154" s="101"/>
      <c r="AJ154" s="102"/>
      <c r="AK154" s="103">
        <f>Z154*AC154*AF154</f>
        <v>0</v>
      </c>
      <c r="AL154" s="104"/>
      <c r="AM154" s="104"/>
      <c r="AN154" s="104"/>
      <c r="AO154" s="104"/>
      <c r="AP154" s="104"/>
      <c r="AQ154" s="104"/>
      <c r="AR154" s="105"/>
      <c r="AS154" s="95"/>
      <c r="AT154" s="96"/>
      <c r="AU154" s="96"/>
      <c r="AV154" s="96"/>
      <c r="AW154" s="96"/>
      <c r="AX154" s="96"/>
      <c r="AY154" s="96"/>
      <c r="AZ154" s="97"/>
      <c r="BA154" s="20"/>
    </row>
    <row r="155" spans="2:53" ht="15" customHeight="1">
      <c r="B155" s="19"/>
      <c r="C155" s="73"/>
      <c r="D155" s="74"/>
      <c r="E155" s="95"/>
      <c r="F155" s="96"/>
      <c r="G155" s="96"/>
      <c r="H155" s="96"/>
      <c r="I155" s="96"/>
      <c r="J155" s="96"/>
      <c r="K155" s="96"/>
      <c r="L155" s="97"/>
      <c r="M155" s="95"/>
      <c r="N155" s="96"/>
      <c r="O155" s="96"/>
      <c r="P155" s="96"/>
      <c r="Q155" s="96"/>
      <c r="R155" s="96"/>
      <c r="S155" s="97"/>
      <c r="T155" s="95"/>
      <c r="U155" s="98"/>
      <c r="V155" s="99"/>
      <c r="W155" s="95"/>
      <c r="X155" s="98"/>
      <c r="Y155" s="99"/>
      <c r="Z155" s="95"/>
      <c r="AA155" s="98"/>
      <c r="AB155" s="99"/>
      <c r="AC155" s="95"/>
      <c r="AD155" s="98"/>
      <c r="AE155" s="99"/>
      <c r="AF155" s="100"/>
      <c r="AG155" s="101"/>
      <c r="AH155" s="101"/>
      <c r="AI155" s="101"/>
      <c r="AJ155" s="102"/>
      <c r="AK155" s="103">
        <f>Z155*AC155*AF155</f>
        <v>0</v>
      </c>
      <c r="AL155" s="104"/>
      <c r="AM155" s="104"/>
      <c r="AN155" s="104"/>
      <c r="AO155" s="104"/>
      <c r="AP155" s="104"/>
      <c r="AQ155" s="104"/>
      <c r="AR155" s="105"/>
      <c r="AS155" s="95"/>
      <c r="AT155" s="96"/>
      <c r="AU155" s="96"/>
      <c r="AV155" s="96"/>
      <c r="AW155" s="96"/>
      <c r="AX155" s="96"/>
      <c r="AY155" s="96"/>
      <c r="AZ155" s="97"/>
      <c r="BA155" s="20"/>
    </row>
    <row r="156" spans="2:53" ht="15" customHeight="1">
      <c r="B156" s="19"/>
      <c r="C156" s="73"/>
      <c r="D156" s="74"/>
      <c r="E156" s="95"/>
      <c r="F156" s="96"/>
      <c r="G156" s="96"/>
      <c r="H156" s="96"/>
      <c r="I156" s="96"/>
      <c r="J156" s="96"/>
      <c r="K156" s="96"/>
      <c r="L156" s="97"/>
      <c r="M156" s="95"/>
      <c r="N156" s="96"/>
      <c r="O156" s="96"/>
      <c r="P156" s="96"/>
      <c r="Q156" s="96"/>
      <c r="R156" s="96"/>
      <c r="S156" s="97"/>
      <c r="T156" s="95"/>
      <c r="U156" s="98"/>
      <c r="V156" s="99"/>
      <c r="W156" s="95"/>
      <c r="X156" s="98"/>
      <c r="Y156" s="99"/>
      <c r="Z156" s="95"/>
      <c r="AA156" s="98"/>
      <c r="AB156" s="99"/>
      <c r="AC156" s="95"/>
      <c r="AD156" s="98"/>
      <c r="AE156" s="99"/>
      <c r="AF156" s="100"/>
      <c r="AG156" s="101"/>
      <c r="AH156" s="101"/>
      <c r="AI156" s="101"/>
      <c r="AJ156" s="102"/>
      <c r="AK156" s="103"/>
      <c r="AL156" s="104"/>
      <c r="AM156" s="104"/>
      <c r="AN156" s="104"/>
      <c r="AO156" s="104"/>
      <c r="AP156" s="104"/>
      <c r="AQ156" s="104"/>
      <c r="AR156" s="105"/>
      <c r="AS156" s="95"/>
      <c r="AT156" s="96"/>
      <c r="AU156" s="96"/>
      <c r="AV156" s="96"/>
      <c r="AW156" s="96"/>
      <c r="AX156" s="96"/>
      <c r="AY156" s="96"/>
      <c r="AZ156" s="97"/>
      <c r="BA156" s="20"/>
    </row>
    <row r="157" spans="2:53" ht="15" customHeight="1">
      <c r="B157" s="19"/>
      <c r="C157" s="73"/>
      <c r="D157" s="74"/>
      <c r="E157" s="95"/>
      <c r="F157" s="96"/>
      <c r="G157" s="96"/>
      <c r="H157" s="96"/>
      <c r="I157" s="96"/>
      <c r="J157" s="96"/>
      <c r="K157" s="96"/>
      <c r="L157" s="97"/>
      <c r="M157" s="95"/>
      <c r="N157" s="96"/>
      <c r="O157" s="96"/>
      <c r="P157" s="96"/>
      <c r="Q157" s="96"/>
      <c r="R157" s="96"/>
      <c r="S157" s="97"/>
      <c r="T157" s="95"/>
      <c r="U157" s="98"/>
      <c r="V157" s="99"/>
      <c r="W157" s="95"/>
      <c r="X157" s="98"/>
      <c r="Y157" s="99"/>
      <c r="Z157" s="95"/>
      <c r="AA157" s="98"/>
      <c r="AB157" s="99"/>
      <c r="AC157" s="95"/>
      <c r="AD157" s="98"/>
      <c r="AE157" s="99"/>
      <c r="AF157" s="100"/>
      <c r="AG157" s="101"/>
      <c r="AH157" s="101"/>
      <c r="AI157" s="101"/>
      <c r="AJ157" s="102"/>
      <c r="AK157" s="103"/>
      <c r="AL157" s="104"/>
      <c r="AM157" s="104"/>
      <c r="AN157" s="104"/>
      <c r="AO157" s="104"/>
      <c r="AP157" s="104"/>
      <c r="AQ157" s="104"/>
      <c r="AR157" s="105"/>
      <c r="AS157" s="95"/>
      <c r="AT157" s="96"/>
      <c r="AU157" s="96"/>
      <c r="AV157" s="96"/>
      <c r="AW157" s="96"/>
      <c r="AX157" s="96"/>
      <c r="AY157" s="96"/>
      <c r="AZ157" s="97"/>
      <c r="BA157" s="20"/>
    </row>
    <row r="158" spans="2:53" ht="15" customHeight="1">
      <c r="B158" s="19"/>
      <c r="C158" s="73"/>
      <c r="D158" s="74"/>
      <c r="E158" s="95"/>
      <c r="F158" s="96"/>
      <c r="G158" s="96"/>
      <c r="H158" s="96"/>
      <c r="I158" s="96"/>
      <c r="J158" s="96"/>
      <c r="K158" s="96"/>
      <c r="L158" s="97"/>
      <c r="M158" s="95"/>
      <c r="N158" s="96"/>
      <c r="O158" s="96"/>
      <c r="P158" s="96"/>
      <c r="Q158" s="96"/>
      <c r="R158" s="96"/>
      <c r="S158" s="97"/>
      <c r="T158" s="95"/>
      <c r="U158" s="98"/>
      <c r="V158" s="99"/>
      <c r="W158" s="95"/>
      <c r="X158" s="98"/>
      <c r="Y158" s="99"/>
      <c r="Z158" s="95"/>
      <c r="AA158" s="98"/>
      <c r="AB158" s="99"/>
      <c r="AC158" s="95"/>
      <c r="AD158" s="98"/>
      <c r="AE158" s="99"/>
      <c r="AF158" s="100"/>
      <c r="AG158" s="101"/>
      <c r="AH158" s="101"/>
      <c r="AI158" s="101"/>
      <c r="AJ158" s="102"/>
      <c r="AK158" s="103">
        <f>Z158*AC158*AF158</f>
        <v>0</v>
      </c>
      <c r="AL158" s="104"/>
      <c r="AM158" s="104"/>
      <c r="AN158" s="104"/>
      <c r="AO158" s="104"/>
      <c r="AP158" s="104"/>
      <c r="AQ158" s="104"/>
      <c r="AR158" s="105"/>
      <c r="AS158" s="95"/>
      <c r="AT158" s="96"/>
      <c r="AU158" s="96"/>
      <c r="AV158" s="96"/>
      <c r="AW158" s="96"/>
      <c r="AX158" s="96"/>
      <c r="AY158" s="96"/>
      <c r="AZ158" s="97"/>
      <c r="BA158" s="20"/>
    </row>
    <row r="159" spans="2:53" ht="15" customHeight="1">
      <c r="B159" s="19"/>
      <c r="C159" s="75"/>
      <c r="D159" s="76"/>
      <c r="E159" s="100" t="s">
        <v>30</v>
      </c>
      <c r="F159" s="101"/>
      <c r="G159" s="101"/>
      <c r="H159" s="101"/>
      <c r="I159" s="101"/>
      <c r="J159" s="101"/>
      <c r="K159" s="101"/>
      <c r="L159" s="102"/>
      <c r="M159" s="100" t="s">
        <v>45</v>
      </c>
      <c r="N159" s="101"/>
      <c r="O159" s="101"/>
      <c r="P159" s="101"/>
      <c r="Q159" s="101"/>
      <c r="R159" s="101"/>
      <c r="S159" s="102"/>
      <c r="T159" s="100" t="s">
        <v>45</v>
      </c>
      <c r="U159" s="106"/>
      <c r="V159" s="107"/>
      <c r="W159" s="100" t="s">
        <v>45</v>
      </c>
      <c r="X159" s="106"/>
      <c r="Y159" s="107"/>
      <c r="Z159" s="100" t="s">
        <v>45</v>
      </c>
      <c r="AA159" s="106"/>
      <c r="AB159" s="107"/>
      <c r="AC159" s="100" t="s">
        <v>45</v>
      </c>
      <c r="AD159" s="106"/>
      <c r="AE159" s="107"/>
      <c r="AF159" s="100" t="s">
        <v>48</v>
      </c>
      <c r="AG159" s="101"/>
      <c r="AH159" s="101"/>
      <c r="AI159" s="101"/>
      <c r="AJ159" s="102"/>
      <c r="AK159" s="103">
        <f>SUM(AK153:AR158)</f>
        <v>0</v>
      </c>
      <c r="AL159" s="104"/>
      <c r="AM159" s="104"/>
      <c r="AN159" s="104"/>
      <c r="AO159" s="104"/>
      <c r="AP159" s="104"/>
      <c r="AQ159" s="104"/>
      <c r="AR159" s="105"/>
      <c r="AS159" s="95"/>
      <c r="AT159" s="96"/>
      <c r="AU159" s="96"/>
      <c r="AV159" s="96"/>
      <c r="AW159" s="96"/>
      <c r="AX159" s="96"/>
      <c r="AY159" s="96"/>
      <c r="AZ159" s="97"/>
      <c r="BA159" s="20"/>
    </row>
    <row r="160" spans="2:53" ht="15" customHeight="1">
      <c r="B160" s="19"/>
      <c r="C160" s="71" t="s">
        <v>29</v>
      </c>
      <c r="D160" s="72"/>
      <c r="E160" s="95"/>
      <c r="F160" s="96"/>
      <c r="G160" s="96"/>
      <c r="H160" s="96"/>
      <c r="I160" s="96"/>
      <c r="J160" s="96"/>
      <c r="K160" s="96"/>
      <c r="L160" s="97"/>
      <c r="M160" s="95"/>
      <c r="N160" s="96"/>
      <c r="O160" s="96"/>
      <c r="P160" s="96"/>
      <c r="Q160" s="96"/>
      <c r="R160" s="96"/>
      <c r="S160" s="97"/>
      <c r="T160" s="95"/>
      <c r="U160" s="98"/>
      <c r="V160" s="99"/>
      <c r="W160" s="95"/>
      <c r="X160" s="98"/>
      <c r="Y160" s="99"/>
      <c r="Z160" s="95"/>
      <c r="AA160" s="98"/>
      <c r="AB160" s="99"/>
      <c r="AC160" s="95"/>
      <c r="AD160" s="98"/>
      <c r="AE160" s="99"/>
      <c r="AF160" s="100"/>
      <c r="AG160" s="101"/>
      <c r="AH160" s="101"/>
      <c r="AI160" s="101"/>
      <c r="AJ160" s="102"/>
      <c r="AK160" s="103">
        <f>Z160*AC160*AF160</f>
        <v>0</v>
      </c>
      <c r="AL160" s="104"/>
      <c r="AM160" s="104"/>
      <c r="AN160" s="104"/>
      <c r="AO160" s="104"/>
      <c r="AP160" s="104"/>
      <c r="AQ160" s="104"/>
      <c r="AR160" s="105"/>
      <c r="AS160" s="95"/>
      <c r="AT160" s="96"/>
      <c r="AU160" s="96"/>
      <c r="AV160" s="96"/>
      <c r="AW160" s="96"/>
      <c r="AX160" s="96"/>
      <c r="AY160" s="96"/>
      <c r="AZ160" s="97"/>
      <c r="BA160" s="20"/>
    </row>
    <row r="161" spans="2:53" ht="15" customHeight="1">
      <c r="B161" s="19"/>
      <c r="C161" s="73"/>
      <c r="D161" s="74"/>
      <c r="E161" s="95"/>
      <c r="F161" s="96"/>
      <c r="G161" s="96"/>
      <c r="H161" s="96"/>
      <c r="I161" s="96"/>
      <c r="J161" s="96"/>
      <c r="K161" s="96"/>
      <c r="L161" s="97"/>
      <c r="M161" s="95"/>
      <c r="N161" s="96"/>
      <c r="O161" s="96"/>
      <c r="P161" s="96"/>
      <c r="Q161" s="96"/>
      <c r="R161" s="96"/>
      <c r="S161" s="97"/>
      <c r="T161" s="95"/>
      <c r="U161" s="98"/>
      <c r="V161" s="99"/>
      <c r="W161" s="95"/>
      <c r="X161" s="98"/>
      <c r="Y161" s="99"/>
      <c r="Z161" s="95"/>
      <c r="AA161" s="98"/>
      <c r="AB161" s="99"/>
      <c r="AC161" s="95"/>
      <c r="AD161" s="98"/>
      <c r="AE161" s="99"/>
      <c r="AF161" s="100"/>
      <c r="AG161" s="101"/>
      <c r="AH161" s="101"/>
      <c r="AI161" s="101"/>
      <c r="AJ161" s="102"/>
      <c r="AK161" s="103">
        <f>Z161*AC161*AF161</f>
        <v>0</v>
      </c>
      <c r="AL161" s="104"/>
      <c r="AM161" s="104"/>
      <c r="AN161" s="104"/>
      <c r="AO161" s="104"/>
      <c r="AP161" s="104"/>
      <c r="AQ161" s="104"/>
      <c r="AR161" s="105"/>
      <c r="AS161" s="95"/>
      <c r="AT161" s="96"/>
      <c r="AU161" s="96"/>
      <c r="AV161" s="96"/>
      <c r="AW161" s="96"/>
      <c r="AX161" s="96"/>
      <c r="AY161" s="96"/>
      <c r="AZ161" s="97"/>
      <c r="BA161" s="20"/>
    </row>
    <row r="162" spans="2:53" ht="15" customHeight="1">
      <c r="B162" s="19"/>
      <c r="C162" s="73"/>
      <c r="D162" s="74"/>
      <c r="E162" s="95"/>
      <c r="F162" s="96"/>
      <c r="G162" s="96"/>
      <c r="H162" s="96"/>
      <c r="I162" s="96"/>
      <c r="J162" s="96"/>
      <c r="K162" s="96"/>
      <c r="L162" s="97"/>
      <c r="M162" s="95"/>
      <c r="N162" s="96"/>
      <c r="O162" s="96"/>
      <c r="P162" s="96"/>
      <c r="Q162" s="96"/>
      <c r="R162" s="96"/>
      <c r="S162" s="97"/>
      <c r="T162" s="95"/>
      <c r="U162" s="98"/>
      <c r="V162" s="99"/>
      <c r="W162" s="95"/>
      <c r="X162" s="98"/>
      <c r="Y162" s="99"/>
      <c r="Z162" s="95"/>
      <c r="AA162" s="98"/>
      <c r="AB162" s="99"/>
      <c r="AC162" s="95"/>
      <c r="AD162" s="98"/>
      <c r="AE162" s="99"/>
      <c r="AF162" s="100"/>
      <c r="AG162" s="101"/>
      <c r="AH162" s="101"/>
      <c r="AI162" s="101"/>
      <c r="AJ162" s="102"/>
      <c r="AK162" s="103">
        <f>Z162*AC162*AF162</f>
        <v>0</v>
      </c>
      <c r="AL162" s="104"/>
      <c r="AM162" s="104"/>
      <c r="AN162" s="104"/>
      <c r="AO162" s="104"/>
      <c r="AP162" s="104"/>
      <c r="AQ162" s="104"/>
      <c r="AR162" s="105"/>
      <c r="AS162" s="95"/>
      <c r="AT162" s="96"/>
      <c r="AU162" s="96"/>
      <c r="AV162" s="96"/>
      <c r="AW162" s="96"/>
      <c r="AX162" s="96"/>
      <c r="AY162" s="96"/>
      <c r="AZ162" s="97"/>
      <c r="BA162" s="20"/>
    </row>
    <row r="163" spans="2:53" ht="15" customHeight="1">
      <c r="B163" s="19"/>
      <c r="C163" s="73"/>
      <c r="D163" s="74"/>
      <c r="E163" s="95"/>
      <c r="F163" s="96"/>
      <c r="G163" s="96"/>
      <c r="H163" s="96"/>
      <c r="I163" s="96"/>
      <c r="J163" s="96"/>
      <c r="K163" s="96"/>
      <c r="L163" s="97"/>
      <c r="M163" s="95"/>
      <c r="N163" s="96"/>
      <c r="O163" s="96"/>
      <c r="P163" s="96"/>
      <c r="Q163" s="96"/>
      <c r="R163" s="96"/>
      <c r="S163" s="97"/>
      <c r="T163" s="95"/>
      <c r="U163" s="98"/>
      <c r="V163" s="99"/>
      <c r="W163" s="95"/>
      <c r="X163" s="98"/>
      <c r="Y163" s="99"/>
      <c r="Z163" s="95"/>
      <c r="AA163" s="98"/>
      <c r="AB163" s="99"/>
      <c r="AC163" s="95"/>
      <c r="AD163" s="98"/>
      <c r="AE163" s="99"/>
      <c r="AF163" s="100"/>
      <c r="AG163" s="101"/>
      <c r="AH163" s="101"/>
      <c r="AI163" s="101"/>
      <c r="AJ163" s="102"/>
      <c r="AK163" s="103">
        <f>Z163*AC163*AF163</f>
        <v>0</v>
      </c>
      <c r="AL163" s="104"/>
      <c r="AM163" s="104"/>
      <c r="AN163" s="104"/>
      <c r="AO163" s="104"/>
      <c r="AP163" s="104"/>
      <c r="AQ163" s="104"/>
      <c r="AR163" s="105"/>
      <c r="AS163" s="95"/>
      <c r="AT163" s="96"/>
      <c r="AU163" s="96"/>
      <c r="AV163" s="96"/>
      <c r="AW163" s="96"/>
      <c r="AX163" s="96"/>
      <c r="AY163" s="96"/>
      <c r="AZ163" s="97"/>
      <c r="BA163" s="20"/>
    </row>
    <row r="164" spans="2:53" ht="15" customHeight="1">
      <c r="B164" s="19"/>
      <c r="C164" s="73"/>
      <c r="D164" s="74"/>
      <c r="E164" s="95"/>
      <c r="F164" s="96"/>
      <c r="G164" s="96"/>
      <c r="H164" s="96"/>
      <c r="I164" s="96"/>
      <c r="J164" s="96"/>
      <c r="K164" s="96"/>
      <c r="L164" s="97"/>
      <c r="M164" s="95"/>
      <c r="N164" s="96"/>
      <c r="O164" s="96"/>
      <c r="P164" s="96"/>
      <c r="Q164" s="96"/>
      <c r="R164" s="96"/>
      <c r="S164" s="97"/>
      <c r="T164" s="95"/>
      <c r="U164" s="98"/>
      <c r="V164" s="99"/>
      <c r="W164" s="95"/>
      <c r="X164" s="98"/>
      <c r="Y164" s="99"/>
      <c r="Z164" s="95"/>
      <c r="AA164" s="98"/>
      <c r="AB164" s="99"/>
      <c r="AC164" s="95"/>
      <c r="AD164" s="98"/>
      <c r="AE164" s="99"/>
      <c r="AF164" s="100"/>
      <c r="AG164" s="101"/>
      <c r="AH164" s="101"/>
      <c r="AI164" s="101"/>
      <c r="AJ164" s="102"/>
      <c r="AK164" s="103">
        <f>Z164*AC164*AF164</f>
        <v>0</v>
      </c>
      <c r="AL164" s="104"/>
      <c r="AM164" s="104"/>
      <c r="AN164" s="104"/>
      <c r="AO164" s="104"/>
      <c r="AP164" s="104"/>
      <c r="AQ164" s="104"/>
      <c r="AR164" s="105"/>
      <c r="AS164" s="95"/>
      <c r="AT164" s="96"/>
      <c r="AU164" s="96"/>
      <c r="AV164" s="96"/>
      <c r="AW164" s="96"/>
      <c r="AX164" s="96"/>
      <c r="AY164" s="96"/>
      <c r="AZ164" s="97"/>
      <c r="BA164" s="20"/>
    </row>
    <row r="165" spans="2:53" ht="15" customHeight="1">
      <c r="B165" s="19"/>
      <c r="C165" s="73"/>
      <c r="D165" s="74"/>
      <c r="E165" s="95"/>
      <c r="F165" s="96"/>
      <c r="G165" s="96"/>
      <c r="H165" s="96"/>
      <c r="I165" s="96"/>
      <c r="J165" s="96"/>
      <c r="K165" s="96"/>
      <c r="L165" s="97"/>
      <c r="M165" s="95"/>
      <c r="N165" s="96"/>
      <c r="O165" s="96"/>
      <c r="P165" s="96"/>
      <c r="Q165" s="96"/>
      <c r="R165" s="96"/>
      <c r="S165" s="97"/>
      <c r="T165" s="95"/>
      <c r="U165" s="98"/>
      <c r="V165" s="99"/>
      <c r="W165" s="95"/>
      <c r="X165" s="98"/>
      <c r="Y165" s="99"/>
      <c r="Z165" s="95"/>
      <c r="AA165" s="98"/>
      <c r="AB165" s="99"/>
      <c r="AC165" s="95"/>
      <c r="AD165" s="98"/>
      <c r="AE165" s="99"/>
      <c r="AF165" s="100"/>
      <c r="AG165" s="101"/>
      <c r="AH165" s="101"/>
      <c r="AI165" s="101"/>
      <c r="AJ165" s="102"/>
      <c r="AK165" s="103">
        <f>Z165*AC165*AF165</f>
        <v>0</v>
      </c>
      <c r="AL165" s="104"/>
      <c r="AM165" s="104"/>
      <c r="AN165" s="104"/>
      <c r="AO165" s="104"/>
      <c r="AP165" s="104"/>
      <c r="AQ165" s="104"/>
      <c r="AR165" s="105"/>
      <c r="AS165" s="95"/>
      <c r="AT165" s="96"/>
      <c r="AU165" s="96"/>
      <c r="AV165" s="96"/>
      <c r="AW165" s="96"/>
      <c r="AX165" s="96"/>
      <c r="AY165" s="96"/>
      <c r="AZ165" s="97"/>
      <c r="BA165" s="20"/>
    </row>
    <row r="166" spans="2:53" ht="15" customHeight="1">
      <c r="B166" s="19"/>
      <c r="C166" s="75"/>
      <c r="D166" s="76"/>
      <c r="E166" s="100" t="s">
        <v>30</v>
      </c>
      <c r="F166" s="101"/>
      <c r="G166" s="101"/>
      <c r="H166" s="101"/>
      <c r="I166" s="101"/>
      <c r="J166" s="101"/>
      <c r="K166" s="101"/>
      <c r="L166" s="102"/>
      <c r="M166" s="100" t="s">
        <v>45</v>
      </c>
      <c r="N166" s="101"/>
      <c r="O166" s="101"/>
      <c r="P166" s="101"/>
      <c r="Q166" s="101"/>
      <c r="R166" s="101"/>
      <c r="S166" s="102"/>
      <c r="T166" s="100" t="s">
        <v>45</v>
      </c>
      <c r="U166" s="106"/>
      <c r="V166" s="107"/>
      <c r="W166" s="100" t="s">
        <v>45</v>
      </c>
      <c r="X166" s="106"/>
      <c r="Y166" s="107"/>
      <c r="Z166" s="100" t="s">
        <v>45</v>
      </c>
      <c r="AA166" s="106"/>
      <c r="AB166" s="107"/>
      <c r="AC166" s="100" t="s">
        <v>45</v>
      </c>
      <c r="AD166" s="106"/>
      <c r="AE166" s="107"/>
      <c r="AF166" s="100" t="s">
        <v>48</v>
      </c>
      <c r="AG166" s="101"/>
      <c r="AH166" s="101"/>
      <c r="AI166" s="101"/>
      <c r="AJ166" s="102"/>
      <c r="AK166" s="103">
        <f>SUM(AK160:AR165)</f>
        <v>0</v>
      </c>
      <c r="AL166" s="104"/>
      <c r="AM166" s="104"/>
      <c r="AN166" s="104"/>
      <c r="AO166" s="104"/>
      <c r="AP166" s="104"/>
      <c r="AQ166" s="104"/>
      <c r="AR166" s="105"/>
      <c r="AS166" s="95"/>
      <c r="AT166" s="96"/>
      <c r="AU166" s="96"/>
      <c r="AV166" s="96"/>
      <c r="AW166" s="96"/>
      <c r="AX166" s="96"/>
      <c r="AY166" s="96"/>
      <c r="AZ166" s="97"/>
      <c r="BA166" s="20"/>
    </row>
    <row r="167" spans="2:53" ht="15" customHeight="1">
      <c r="B167" s="19"/>
      <c r="C167" s="71" t="s">
        <v>51</v>
      </c>
      <c r="D167" s="72"/>
      <c r="E167" s="95"/>
      <c r="F167" s="96"/>
      <c r="G167" s="96"/>
      <c r="H167" s="96"/>
      <c r="I167" s="96"/>
      <c r="J167" s="96"/>
      <c r="K167" s="96"/>
      <c r="L167" s="97"/>
      <c r="M167" s="95"/>
      <c r="N167" s="96"/>
      <c r="O167" s="96"/>
      <c r="P167" s="96"/>
      <c r="Q167" s="96"/>
      <c r="R167" s="96"/>
      <c r="S167" s="97"/>
      <c r="T167" s="95"/>
      <c r="U167" s="98"/>
      <c r="V167" s="99"/>
      <c r="W167" s="95"/>
      <c r="X167" s="98"/>
      <c r="Y167" s="99"/>
      <c r="Z167" s="95"/>
      <c r="AA167" s="98"/>
      <c r="AB167" s="99"/>
      <c r="AC167" s="95"/>
      <c r="AD167" s="98"/>
      <c r="AE167" s="99"/>
      <c r="AF167" s="100"/>
      <c r="AG167" s="101"/>
      <c r="AH167" s="101"/>
      <c r="AI167" s="101"/>
      <c r="AJ167" s="102"/>
      <c r="AK167" s="103">
        <f>Z167*AC167*AF167</f>
        <v>0</v>
      </c>
      <c r="AL167" s="104"/>
      <c r="AM167" s="104"/>
      <c r="AN167" s="104"/>
      <c r="AO167" s="104"/>
      <c r="AP167" s="104"/>
      <c r="AQ167" s="104"/>
      <c r="AR167" s="105"/>
      <c r="AS167" s="95"/>
      <c r="AT167" s="96"/>
      <c r="AU167" s="96"/>
      <c r="AV167" s="96"/>
      <c r="AW167" s="96"/>
      <c r="AX167" s="96"/>
      <c r="AY167" s="96"/>
      <c r="AZ167" s="97"/>
      <c r="BA167" s="20"/>
    </row>
    <row r="168" spans="2:53" ht="15" customHeight="1">
      <c r="B168" s="19"/>
      <c r="C168" s="73"/>
      <c r="D168" s="74"/>
      <c r="E168" s="95"/>
      <c r="F168" s="96"/>
      <c r="G168" s="96"/>
      <c r="H168" s="96"/>
      <c r="I168" s="96"/>
      <c r="J168" s="96"/>
      <c r="K168" s="96"/>
      <c r="L168" s="97"/>
      <c r="M168" s="95"/>
      <c r="N168" s="96"/>
      <c r="O168" s="96"/>
      <c r="P168" s="96"/>
      <c r="Q168" s="96"/>
      <c r="R168" s="96"/>
      <c r="S168" s="97"/>
      <c r="T168" s="95"/>
      <c r="U168" s="98"/>
      <c r="V168" s="99"/>
      <c r="W168" s="95"/>
      <c r="X168" s="98"/>
      <c r="Y168" s="99"/>
      <c r="Z168" s="95"/>
      <c r="AA168" s="98"/>
      <c r="AB168" s="99"/>
      <c r="AC168" s="95"/>
      <c r="AD168" s="98"/>
      <c r="AE168" s="99"/>
      <c r="AF168" s="100"/>
      <c r="AG168" s="101"/>
      <c r="AH168" s="101"/>
      <c r="AI168" s="101"/>
      <c r="AJ168" s="102"/>
      <c r="AK168" s="103">
        <f>Z168*AC168*AF168</f>
        <v>0</v>
      </c>
      <c r="AL168" s="104"/>
      <c r="AM168" s="104"/>
      <c r="AN168" s="104"/>
      <c r="AO168" s="104"/>
      <c r="AP168" s="104"/>
      <c r="AQ168" s="104"/>
      <c r="AR168" s="105"/>
      <c r="AS168" s="95"/>
      <c r="AT168" s="96"/>
      <c r="AU168" s="96"/>
      <c r="AV168" s="96"/>
      <c r="AW168" s="96"/>
      <c r="AX168" s="96"/>
      <c r="AY168" s="96"/>
      <c r="AZ168" s="97"/>
      <c r="BA168" s="20"/>
    </row>
    <row r="169" spans="2:53" ht="15" customHeight="1">
      <c r="B169" s="19"/>
      <c r="C169" s="73"/>
      <c r="D169" s="74"/>
      <c r="E169" s="95"/>
      <c r="F169" s="96"/>
      <c r="G169" s="96"/>
      <c r="H169" s="96"/>
      <c r="I169" s="96"/>
      <c r="J169" s="96"/>
      <c r="K169" s="96"/>
      <c r="L169" s="97"/>
      <c r="M169" s="95"/>
      <c r="N169" s="96"/>
      <c r="O169" s="96"/>
      <c r="P169" s="96"/>
      <c r="Q169" s="96"/>
      <c r="R169" s="96"/>
      <c r="S169" s="97"/>
      <c r="T169" s="95"/>
      <c r="U169" s="98"/>
      <c r="V169" s="99"/>
      <c r="W169" s="95"/>
      <c r="X169" s="98"/>
      <c r="Y169" s="99"/>
      <c r="Z169" s="95"/>
      <c r="AA169" s="98"/>
      <c r="AB169" s="99"/>
      <c r="AC169" s="95"/>
      <c r="AD169" s="98"/>
      <c r="AE169" s="99"/>
      <c r="AF169" s="100"/>
      <c r="AG169" s="101"/>
      <c r="AH169" s="101"/>
      <c r="AI169" s="101"/>
      <c r="AJ169" s="102"/>
      <c r="AK169" s="103">
        <f>Z169*AC169*AF169</f>
        <v>0</v>
      </c>
      <c r="AL169" s="104"/>
      <c r="AM169" s="104"/>
      <c r="AN169" s="104"/>
      <c r="AO169" s="104"/>
      <c r="AP169" s="104"/>
      <c r="AQ169" s="104"/>
      <c r="AR169" s="105"/>
      <c r="AS169" s="95"/>
      <c r="AT169" s="96"/>
      <c r="AU169" s="96"/>
      <c r="AV169" s="96"/>
      <c r="AW169" s="96"/>
      <c r="AX169" s="96"/>
      <c r="AY169" s="96"/>
      <c r="AZ169" s="97"/>
      <c r="BA169" s="20"/>
    </row>
    <row r="170" spans="2:53" ht="15" customHeight="1">
      <c r="B170" s="19"/>
      <c r="C170" s="75"/>
      <c r="D170" s="76"/>
      <c r="E170" s="100" t="s">
        <v>30</v>
      </c>
      <c r="F170" s="101"/>
      <c r="G170" s="101"/>
      <c r="H170" s="101"/>
      <c r="I170" s="101"/>
      <c r="J170" s="101"/>
      <c r="K170" s="101"/>
      <c r="L170" s="102"/>
      <c r="M170" s="100" t="s">
        <v>45</v>
      </c>
      <c r="N170" s="101"/>
      <c r="O170" s="101"/>
      <c r="P170" s="101"/>
      <c r="Q170" s="101"/>
      <c r="R170" s="101"/>
      <c r="S170" s="102"/>
      <c r="T170" s="100" t="s">
        <v>45</v>
      </c>
      <c r="U170" s="106"/>
      <c r="V170" s="107"/>
      <c r="W170" s="100" t="s">
        <v>45</v>
      </c>
      <c r="X170" s="106"/>
      <c r="Y170" s="107"/>
      <c r="Z170" s="100" t="s">
        <v>45</v>
      </c>
      <c r="AA170" s="106"/>
      <c r="AB170" s="107"/>
      <c r="AC170" s="100" t="s">
        <v>45</v>
      </c>
      <c r="AD170" s="106"/>
      <c r="AE170" s="107"/>
      <c r="AF170" s="100" t="s">
        <v>48</v>
      </c>
      <c r="AG170" s="101"/>
      <c r="AH170" s="101"/>
      <c r="AI170" s="101"/>
      <c r="AJ170" s="102"/>
      <c r="AK170" s="103">
        <f>SUM(AK167:AR169)</f>
        <v>0</v>
      </c>
      <c r="AL170" s="104"/>
      <c r="AM170" s="104"/>
      <c r="AN170" s="104"/>
      <c r="AO170" s="104"/>
      <c r="AP170" s="104"/>
      <c r="AQ170" s="104"/>
      <c r="AR170" s="105"/>
      <c r="AS170" s="95"/>
      <c r="AT170" s="96"/>
      <c r="AU170" s="96"/>
      <c r="AV170" s="96"/>
      <c r="AW170" s="96"/>
      <c r="AX170" s="96"/>
      <c r="AY170" s="96"/>
      <c r="AZ170" s="97"/>
      <c r="BA170" s="20"/>
    </row>
    <row r="171" spans="2:54" ht="9.75" customHeight="1">
      <c r="B171" s="19"/>
      <c r="C171" s="77" t="s">
        <v>32</v>
      </c>
      <c r="D171" s="78"/>
      <c r="E171" s="78"/>
      <c r="F171" s="78"/>
      <c r="G171" s="78"/>
      <c r="H171" s="78"/>
      <c r="I171" s="78"/>
      <c r="J171" s="78"/>
      <c r="K171" s="78"/>
      <c r="L171" s="79"/>
      <c r="M171" s="77" t="s">
        <v>31</v>
      </c>
      <c r="N171" s="78"/>
      <c r="O171" s="78"/>
      <c r="P171" s="78"/>
      <c r="Q171" s="78"/>
      <c r="R171" s="78"/>
      <c r="S171" s="79"/>
      <c r="T171" s="83" t="s">
        <v>45</v>
      </c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5"/>
      <c r="AK171" s="89">
        <f>ROUNDDOWN(AK170+AK166+AK159,-3)</f>
        <v>0</v>
      </c>
      <c r="AL171" s="90"/>
      <c r="AM171" s="90"/>
      <c r="AN171" s="90"/>
      <c r="AO171" s="90"/>
      <c r="AP171" s="90"/>
      <c r="AQ171" s="90"/>
      <c r="AR171" s="91"/>
      <c r="AS171" s="83"/>
      <c r="AT171" s="84"/>
      <c r="AU171" s="84"/>
      <c r="AV171" s="84"/>
      <c r="AW171" s="84"/>
      <c r="AX171" s="84"/>
      <c r="AY171" s="84"/>
      <c r="AZ171" s="85"/>
      <c r="BA171" s="20"/>
      <c r="BB171" s="13"/>
    </row>
    <row r="172" spans="2:54" ht="9.75" customHeight="1">
      <c r="B172" s="19"/>
      <c r="C172" s="80"/>
      <c r="D172" s="81"/>
      <c r="E172" s="81"/>
      <c r="F172" s="81"/>
      <c r="G172" s="81"/>
      <c r="H172" s="81"/>
      <c r="I172" s="81"/>
      <c r="J172" s="81"/>
      <c r="K172" s="81"/>
      <c r="L172" s="82"/>
      <c r="M172" s="80"/>
      <c r="N172" s="81"/>
      <c r="O172" s="81"/>
      <c r="P172" s="81"/>
      <c r="Q172" s="81"/>
      <c r="R172" s="81"/>
      <c r="S172" s="82"/>
      <c r="T172" s="86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8"/>
      <c r="AK172" s="92"/>
      <c r="AL172" s="93"/>
      <c r="AM172" s="93"/>
      <c r="AN172" s="93"/>
      <c r="AO172" s="93"/>
      <c r="AP172" s="93"/>
      <c r="AQ172" s="93"/>
      <c r="AR172" s="94"/>
      <c r="AS172" s="86"/>
      <c r="AT172" s="87"/>
      <c r="AU172" s="87"/>
      <c r="AV172" s="87"/>
      <c r="AW172" s="87"/>
      <c r="AX172" s="87"/>
      <c r="AY172" s="87"/>
      <c r="AZ172" s="88"/>
      <c r="BA172" s="20"/>
      <c r="BB172" s="13"/>
    </row>
    <row r="173" spans="2:53" ht="9.75" customHeight="1">
      <c r="B173" s="19"/>
      <c r="C173" s="2"/>
      <c r="D173" s="26" t="s">
        <v>27</v>
      </c>
      <c r="E173" s="26"/>
      <c r="F173" s="26"/>
      <c r="G173" s="26"/>
      <c r="H173" s="26"/>
      <c r="I173" s="26"/>
      <c r="J173" s="26"/>
      <c r="K173" s="26" t="s">
        <v>49</v>
      </c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7"/>
      <c r="BA173" s="25"/>
    </row>
    <row r="174" spans="2:53" ht="9.75" customHeight="1">
      <c r="B174" s="19"/>
      <c r="C174" s="1"/>
      <c r="D174" s="14"/>
      <c r="E174" s="14"/>
      <c r="F174" s="14"/>
      <c r="G174" s="14"/>
      <c r="H174" s="14"/>
      <c r="I174" s="14"/>
      <c r="J174" s="14"/>
      <c r="K174" s="14" t="s">
        <v>50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28"/>
      <c r="BA174" s="25"/>
    </row>
    <row r="175" spans="2:53" ht="9.75" customHeight="1">
      <c r="B175" s="19"/>
      <c r="C175" s="7"/>
      <c r="D175" s="29"/>
      <c r="E175" s="29"/>
      <c r="F175" s="29"/>
      <c r="G175" s="29"/>
      <c r="H175" s="29"/>
      <c r="I175" s="29"/>
      <c r="J175" s="29"/>
      <c r="K175" s="29" t="s">
        <v>55</v>
      </c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30"/>
      <c r="BA175" s="20"/>
    </row>
    <row r="176" spans="2:53" ht="6" customHeight="1" thickBot="1">
      <c r="B176" s="22"/>
      <c r="C176" s="23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24"/>
    </row>
    <row r="177" spans="2:53" ht="3.7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2:53" ht="18.75" customHeight="1" thickBot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</row>
    <row r="179" spans="2:53" ht="6" customHeight="1">
      <c r="B179" s="16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18"/>
    </row>
    <row r="180" spans="2:53" ht="21.75" customHeight="1">
      <c r="B180" s="19"/>
      <c r="C180" s="112" t="s">
        <v>58</v>
      </c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4" t="s">
        <v>34</v>
      </c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5"/>
      <c r="AW180" s="116">
        <v>6</v>
      </c>
      <c r="AX180" s="117"/>
      <c r="AY180" s="117"/>
      <c r="AZ180" s="118"/>
      <c r="BA180" s="20"/>
    </row>
    <row r="181" spans="2:53" ht="15" customHeight="1">
      <c r="B181" s="19"/>
      <c r="C181" s="119" t="s">
        <v>44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20"/>
    </row>
    <row r="182" spans="2:53" ht="21.75" customHeight="1">
      <c r="B182" s="19"/>
      <c r="C182" s="108"/>
      <c r="D182" s="99"/>
      <c r="E182" s="109" t="s">
        <v>20</v>
      </c>
      <c r="F182" s="106"/>
      <c r="G182" s="106"/>
      <c r="H182" s="106"/>
      <c r="I182" s="106"/>
      <c r="J182" s="106"/>
      <c r="K182" s="106"/>
      <c r="L182" s="107"/>
      <c r="M182" s="109" t="s">
        <v>46</v>
      </c>
      <c r="N182" s="106"/>
      <c r="O182" s="106"/>
      <c r="P182" s="106"/>
      <c r="Q182" s="106"/>
      <c r="R182" s="106"/>
      <c r="S182" s="107"/>
      <c r="T182" s="100" t="s">
        <v>23</v>
      </c>
      <c r="U182" s="106"/>
      <c r="V182" s="107"/>
      <c r="W182" s="109" t="s">
        <v>21</v>
      </c>
      <c r="X182" s="106"/>
      <c r="Y182" s="107"/>
      <c r="Z182" s="109" t="s">
        <v>22</v>
      </c>
      <c r="AA182" s="106"/>
      <c r="AB182" s="107"/>
      <c r="AC182" s="109" t="s">
        <v>47</v>
      </c>
      <c r="AD182" s="106"/>
      <c r="AE182" s="107"/>
      <c r="AF182" s="109" t="s">
        <v>24</v>
      </c>
      <c r="AG182" s="110"/>
      <c r="AH182" s="110"/>
      <c r="AI182" s="110"/>
      <c r="AJ182" s="111"/>
      <c r="AK182" s="109" t="s">
        <v>25</v>
      </c>
      <c r="AL182" s="110"/>
      <c r="AM182" s="110"/>
      <c r="AN182" s="110"/>
      <c r="AO182" s="110"/>
      <c r="AP182" s="110"/>
      <c r="AQ182" s="110"/>
      <c r="AR182" s="111"/>
      <c r="AS182" s="109" t="s">
        <v>26</v>
      </c>
      <c r="AT182" s="110"/>
      <c r="AU182" s="110"/>
      <c r="AV182" s="110"/>
      <c r="AW182" s="110"/>
      <c r="AX182" s="110"/>
      <c r="AY182" s="110"/>
      <c r="AZ182" s="111"/>
      <c r="BA182" s="20"/>
    </row>
    <row r="183" spans="2:53" ht="15" customHeight="1">
      <c r="B183" s="19"/>
      <c r="C183" s="71" t="s">
        <v>28</v>
      </c>
      <c r="D183" s="72"/>
      <c r="E183" s="95"/>
      <c r="F183" s="96"/>
      <c r="G183" s="96"/>
      <c r="H183" s="96"/>
      <c r="I183" s="96"/>
      <c r="J183" s="96"/>
      <c r="K183" s="96"/>
      <c r="L183" s="97"/>
      <c r="M183" s="95"/>
      <c r="N183" s="96"/>
      <c r="O183" s="96"/>
      <c r="P183" s="96"/>
      <c r="Q183" s="96"/>
      <c r="R183" s="96"/>
      <c r="S183" s="97"/>
      <c r="T183" s="95"/>
      <c r="U183" s="98"/>
      <c r="V183" s="99"/>
      <c r="W183" s="95"/>
      <c r="X183" s="98"/>
      <c r="Y183" s="99"/>
      <c r="Z183" s="95"/>
      <c r="AA183" s="98"/>
      <c r="AB183" s="99"/>
      <c r="AC183" s="95"/>
      <c r="AD183" s="98"/>
      <c r="AE183" s="99"/>
      <c r="AF183" s="100"/>
      <c r="AG183" s="101"/>
      <c r="AH183" s="101"/>
      <c r="AI183" s="101"/>
      <c r="AJ183" s="102"/>
      <c r="AK183" s="103">
        <f>Z183*AC183*AF183</f>
        <v>0</v>
      </c>
      <c r="AL183" s="104"/>
      <c r="AM183" s="104"/>
      <c r="AN183" s="104"/>
      <c r="AO183" s="104"/>
      <c r="AP183" s="104"/>
      <c r="AQ183" s="104"/>
      <c r="AR183" s="105"/>
      <c r="AS183" s="95"/>
      <c r="AT183" s="96"/>
      <c r="AU183" s="96"/>
      <c r="AV183" s="96"/>
      <c r="AW183" s="96"/>
      <c r="AX183" s="96"/>
      <c r="AY183" s="96"/>
      <c r="AZ183" s="97"/>
      <c r="BA183" s="20"/>
    </row>
    <row r="184" spans="2:53" ht="15" customHeight="1">
      <c r="B184" s="19"/>
      <c r="C184" s="73"/>
      <c r="D184" s="74"/>
      <c r="E184" s="95"/>
      <c r="F184" s="96"/>
      <c r="G184" s="96"/>
      <c r="H184" s="96"/>
      <c r="I184" s="96"/>
      <c r="J184" s="96"/>
      <c r="K184" s="96"/>
      <c r="L184" s="97"/>
      <c r="M184" s="95"/>
      <c r="N184" s="96"/>
      <c r="O184" s="96"/>
      <c r="P184" s="96"/>
      <c r="Q184" s="96"/>
      <c r="R184" s="96"/>
      <c r="S184" s="97"/>
      <c r="T184" s="95"/>
      <c r="U184" s="98"/>
      <c r="V184" s="99"/>
      <c r="W184" s="95"/>
      <c r="X184" s="98"/>
      <c r="Y184" s="99"/>
      <c r="Z184" s="95"/>
      <c r="AA184" s="98"/>
      <c r="AB184" s="99"/>
      <c r="AC184" s="95"/>
      <c r="AD184" s="98"/>
      <c r="AE184" s="99"/>
      <c r="AF184" s="100"/>
      <c r="AG184" s="101"/>
      <c r="AH184" s="101"/>
      <c r="AI184" s="101"/>
      <c r="AJ184" s="102"/>
      <c r="AK184" s="103">
        <f>Z184*AC184*AF184</f>
        <v>0</v>
      </c>
      <c r="AL184" s="104"/>
      <c r="AM184" s="104"/>
      <c r="AN184" s="104"/>
      <c r="AO184" s="104"/>
      <c r="AP184" s="104"/>
      <c r="AQ184" s="104"/>
      <c r="AR184" s="105"/>
      <c r="AS184" s="95"/>
      <c r="AT184" s="96"/>
      <c r="AU184" s="96"/>
      <c r="AV184" s="96"/>
      <c r="AW184" s="96"/>
      <c r="AX184" s="96"/>
      <c r="AY184" s="96"/>
      <c r="AZ184" s="97"/>
      <c r="BA184" s="20"/>
    </row>
    <row r="185" spans="2:53" ht="15" customHeight="1">
      <c r="B185" s="19"/>
      <c r="C185" s="73"/>
      <c r="D185" s="74"/>
      <c r="E185" s="95"/>
      <c r="F185" s="96"/>
      <c r="G185" s="96"/>
      <c r="H185" s="96"/>
      <c r="I185" s="96"/>
      <c r="J185" s="96"/>
      <c r="K185" s="96"/>
      <c r="L185" s="97"/>
      <c r="M185" s="95"/>
      <c r="N185" s="96"/>
      <c r="O185" s="96"/>
      <c r="P185" s="96"/>
      <c r="Q185" s="96"/>
      <c r="R185" s="96"/>
      <c r="S185" s="97"/>
      <c r="T185" s="95"/>
      <c r="U185" s="98"/>
      <c r="V185" s="99"/>
      <c r="W185" s="95"/>
      <c r="X185" s="98"/>
      <c r="Y185" s="99"/>
      <c r="Z185" s="95"/>
      <c r="AA185" s="98"/>
      <c r="AB185" s="99"/>
      <c r="AC185" s="95"/>
      <c r="AD185" s="98"/>
      <c r="AE185" s="99"/>
      <c r="AF185" s="100"/>
      <c r="AG185" s="101"/>
      <c r="AH185" s="101"/>
      <c r="AI185" s="101"/>
      <c r="AJ185" s="102"/>
      <c r="AK185" s="103">
        <f>Z185*AC185*AF185</f>
        <v>0</v>
      </c>
      <c r="AL185" s="104"/>
      <c r="AM185" s="104"/>
      <c r="AN185" s="104"/>
      <c r="AO185" s="104"/>
      <c r="AP185" s="104"/>
      <c r="AQ185" s="104"/>
      <c r="AR185" s="105"/>
      <c r="AS185" s="95"/>
      <c r="AT185" s="96"/>
      <c r="AU185" s="96"/>
      <c r="AV185" s="96"/>
      <c r="AW185" s="96"/>
      <c r="AX185" s="96"/>
      <c r="AY185" s="96"/>
      <c r="AZ185" s="97"/>
      <c r="BA185" s="20"/>
    </row>
    <row r="186" spans="2:53" ht="15" customHeight="1">
      <c r="B186" s="19"/>
      <c r="C186" s="73"/>
      <c r="D186" s="74"/>
      <c r="E186" s="95"/>
      <c r="F186" s="96"/>
      <c r="G186" s="96"/>
      <c r="H186" s="96"/>
      <c r="I186" s="96"/>
      <c r="J186" s="96"/>
      <c r="K186" s="96"/>
      <c r="L186" s="97"/>
      <c r="M186" s="95"/>
      <c r="N186" s="96"/>
      <c r="O186" s="96"/>
      <c r="P186" s="96"/>
      <c r="Q186" s="96"/>
      <c r="R186" s="96"/>
      <c r="S186" s="97"/>
      <c r="T186" s="95"/>
      <c r="U186" s="98"/>
      <c r="V186" s="99"/>
      <c r="W186" s="95"/>
      <c r="X186" s="98"/>
      <c r="Y186" s="99"/>
      <c r="Z186" s="95"/>
      <c r="AA186" s="98"/>
      <c r="AB186" s="99"/>
      <c r="AC186" s="95"/>
      <c r="AD186" s="98"/>
      <c r="AE186" s="99"/>
      <c r="AF186" s="100"/>
      <c r="AG186" s="101"/>
      <c r="AH186" s="101"/>
      <c r="AI186" s="101"/>
      <c r="AJ186" s="102"/>
      <c r="AK186" s="103"/>
      <c r="AL186" s="104"/>
      <c r="AM186" s="104"/>
      <c r="AN186" s="104"/>
      <c r="AO186" s="104"/>
      <c r="AP186" s="104"/>
      <c r="AQ186" s="104"/>
      <c r="AR186" s="105"/>
      <c r="AS186" s="95"/>
      <c r="AT186" s="96"/>
      <c r="AU186" s="96"/>
      <c r="AV186" s="96"/>
      <c r="AW186" s="96"/>
      <c r="AX186" s="96"/>
      <c r="AY186" s="96"/>
      <c r="AZ186" s="97"/>
      <c r="BA186" s="20"/>
    </row>
    <row r="187" spans="2:53" ht="15" customHeight="1">
      <c r="B187" s="19"/>
      <c r="C187" s="73"/>
      <c r="D187" s="74"/>
      <c r="E187" s="95"/>
      <c r="F187" s="96"/>
      <c r="G187" s="96"/>
      <c r="H187" s="96"/>
      <c r="I187" s="96"/>
      <c r="J187" s="96"/>
      <c r="K187" s="96"/>
      <c r="L187" s="97"/>
      <c r="M187" s="95"/>
      <c r="N187" s="96"/>
      <c r="O187" s="96"/>
      <c r="P187" s="96"/>
      <c r="Q187" s="96"/>
      <c r="R187" s="96"/>
      <c r="S187" s="97"/>
      <c r="T187" s="95"/>
      <c r="U187" s="98"/>
      <c r="V187" s="99"/>
      <c r="W187" s="95"/>
      <c r="X187" s="98"/>
      <c r="Y187" s="99"/>
      <c r="Z187" s="95"/>
      <c r="AA187" s="98"/>
      <c r="AB187" s="99"/>
      <c r="AC187" s="95"/>
      <c r="AD187" s="98"/>
      <c r="AE187" s="99"/>
      <c r="AF187" s="100"/>
      <c r="AG187" s="101"/>
      <c r="AH187" s="101"/>
      <c r="AI187" s="101"/>
      <c r="AJ187" s="102"/>
      <c r="AK187" s="103"/>
      <c r="AL187" s="104"/>
      <c r="AM187" s="104"/>
      <c r="AN187" s="104"/>
      <c r="AO187" s="104"/>
      <c r="AP187" s="104"/>
      <c r="AQ187" s="104"/>
      <c r="AR187" s="105"/>
      <c r="AS187" s="95"/>
      <c r="AT187" s="96"/>
      <c r="AU187" s="96"/>
      <c r="AV187" s="96"/>
      <c r="AW187" s="96"/>
      <c r="AX187" s="96"/>
      <c r="AY187" s="96"/>
      <c r="AZ187" s="97"/>
      <c r="BA187" s="20"/>
    </row>
    <row r="188" spans="2:53" ht="15" customHeight="1">
      <c r="B188" s="19"/>
      <c r="C188" s="73"/>
      <c r="D188" s="74"/>
      <c r="E188" s="95"/>
      <c r="F188" s="96"/>
      <c r="G188" s="96"/>
      <c r="H188" s="96"/>
      <c r="I188" s="96"/>
      <c r="J188" s="96"/>
      <c r="K188" s="96"/>
      <c r="L188" s="97"/>
      <c r="M188" s="95"/>
      <c r="N188" s="96"/>
      <c r="O188" s="96"/>
      <c r="P188" s="96"/>
      <c r="Q188" s="96"/>
      <c r="R188" s="96"/>
      <c r="S188" s="97"/>
      <c r="T188" s="95"/>
      <c r="U188" s="98"/>
      <c r="V188" s="99"/>
      <c r="W188" s="95"/>
      <c r="X188" s="98"/>
      <c r="Y188" s="99"/>
      <c r="Z188" s="95"/>
      <c r="AA188" s="98"/>
      <c r="AB188" s="99"/>
      <c r="AC188" s="95"/>
      <c r="AD188" s="98"/>
      <c r="AE188" s="99"/>
      <c r="AF188" s="100"/>
      <c r="AG188" s="101"/>
      <c r="AH188" s="101"/>
      <c r="AI188" s="101"/>
      <c r="AJ188" s="102"/>
      <c r="AK188" s="103">
        <f>Z188*AC188*AF188</f>
        <v>0</v>
      </c>
      <c r="AL188" s="104"/>
      <c r="AM188" s="104"/>
      <c r="AN188" s="104"/>
      <c r="AO188" s="104"/>
      <c r="AP188" s="104"/>
      <c r="AQ188" s="104"/>
      <c r="AR188" s="105"/>
      <c r="AS188" s="95"/>
      <c r="AT188" s="96"/>
      <c r="AU188" s="96"/>
      <c r="AV188" s="96"/>
      <c r="AW188" s="96"/>
      <c r="AX188" s="96"/>
      <c r="AY188" s="96"/>
      <c r="AZ188" s="97"/>
      <c r="BA188" s="20"/>
    </row>
    <row r="189" spans="2:53" ht="15" customHeight="1">
      <c r="B189" s="19"/>
      <c r="C189" s="75"/>
      <c r="D189" s="76"/>
      <c r="E189" s="100" t="s">
        <v>30</v>
      </c>
      <c r="F189" s="101"/>
      <c r="G189" s="101"/>
      <c r="H189" s="101"/>
      <c r="I189" s="101"/>
      <c r="J189" s="101"/>
      <c r="K189" s="101"/>
      <c r="L189" s="102"/>
      <c r="M189" s="100" t="s">
        <v>45</v>
      </c>
      <c r="N189" s="101"/>
      <c r="O189" s="101"/>
      <c r="P189" s="101"/>
      <c r="Q189" s="101"/>
      <c r="R189" s="101"/>
      <c r="S189" s="102"/>
      <c r="T189" s="100" t="s">
        <v>45</v>
      </c>
      <c r="U189" s="106"/>
      <c r="V189" s="107"/>
      <c r="W189" s="100" t="s">
        <v>45</v>
      </c>
      <c r="X189" s="106"/>
      <c r="Y189" s="107"/>
      <c r="Z189" s="100" t="s">
        <v>45</v>
      </c>
      <c r="AA189" s="106"/>
      <c r="AB189" s="107"/>
      <c r="AC189" s="100" t="s">
        <v>45</v>
      </c>
      <c r="AD189" s="106"/>
      <c r="AE189" s="107"/>
      <c r="AF189" s="100" t="s">
        <v>48</v>
      </c>
      <c r="AG189" s="101"/>
      <c r="AH189" s="101"/>
      <c r="AI189" s="101"/>
      <c r="AJ189" s="102"/>
      <c r="AK189" s="103">
        <f>SUM(AK183:AR188)</f>
        <v>0</v>
      </c>
      <c r="AL189" s="104"/>
      <c r="AM189" s="104"/>
      <c r="AN189" s="104"/>
      <c r="AO189" s="104"/>
      <c r="AP189" s="104"/>
      <c r="AQ189" s="104"/>
      <c r="AR189" s="105"/>
      <c r="AS189" s="95"/>
      <c r="AT189" s="96"/>
      <c r="AU189" s="96"/>
      <c r="AV189" s="96"/>
      <c r="AW189" s="96"/>
      <c r="AX189" s="96"/>
      <c r="AY189" s="96"/>
      <c r="AZ189" s="97"/>
      <c r="BA189" s="20"/>
    </row>
    <row r="190" spans="2:53" ht="15" customHeight="1">
      <c r="B190" s="19"/>
      <c r="C190" s="71" t="s">
        <v>29</v>
      </c>
      <c r="D190" s="72"/>
      <c r="E190" s="95"/>
      <c r="F190" s="96"/>
      <c r="G190" s="96"/>
      <c r="H190" s="96"/>
      <c r="I190" s="96"/>
      <c r="J190" s="96"/>
      <c r="K190" s="96"/>
      <c r="L190" s="97"/>
      <c r="M190" s="95"/>
      <c r="N190" s="96"/>
      <c r="O190" s="96"/>
      <c r="P190" s="96"/>
      <c r="Q190" s="96"/>
      <c r="R190" s="96"/>
      <c r="S190" s="97"/>
      <c r="T190" s="95"/>
      <c r="U190" s="98"/>
      <c r="V190" s="99"/>
      <c r="W190" s="95"/>
      <c r="X190" s="98"/>
      <c r="Y190" s="99"/>
      <c r="Z190" s="95"/>
      <c r="AA190" s="98"/>
      <c r="AB190" s="99"/>
      <c r="AC190" s="95"/>
      <c r="AD190" s="98"/>
      <c r="AE190" s="99"/>
      <c r="AF190" s="100"/>
      <c r="AG190" s="101"/>
      <c r="AH190" s="101"/>
      <c r="AI190" s="101"/>
      <c r="AJ190" s="102"/>
      <c r="AK190" s="103">
        <f>Z190*AC190*AF190</f>
        <v>0</v>
      </c>
      <c r="AL190" s="104"/>
      <c r="AM190" s="104"/>
      <c r="AN190" s="104"/>
      <c r="AO190" s="104"/>
      <c r="AP190" s="104"/>
      <c r="AQ190" s="104"/>
      <c r="AR190" s="105"/>
      <c r="AS190" s="95"/>
      <c r="AT190" s="96"/>
      <c r="AU190" s="96"/>
      <c r="AV190" s="96"/>
      <c r="AW190" s="96"/>
      <c r="AX190" s="96"/>
      <c r="AY190" s="96"/>
      <c r="AZ190" s="97"/>
      <c r="BA190" s="20"/>
    </row>
    <row r="191" spans="2:53" ht="15" customHeight="1">
      <c r="B191" s="19"/>
      <c r="C191" s="73"/>
      <c r="D191" s="74"/>
      <c r="E191" s="95"/>
      <c r="F191" s="96"/>
      <c r="G191" s="96"/>
      <c r="H191" s="96"/>
      <c r="I191" s="96"/>
      <c r="J191" s="96"/>
      <c r="K191" s="96"/>
      <c r="L191" s="97"/>
      <c r="M191" s="95"/>
      <c r="N191" s="96"/>
      <c r="O191" s="96"/>
      <c r="P191" s="96"/>
      <c r="Q191" s="96"/>
      <c r="R191" s="96"/>
      <c r="S191" s="97"/>
      <c r="T191" s="95"/>
      <c r="U191" s="98"/>
      <c r="V191" s="99"/>
      <c r="W191" s="95"/>
      <c r="X191" s="98"/>
      <c r="Y191" s="99"/>
      <c r="Z191" s="95"/>
      <c r="AA191" s="98"/>
      <c r="AB191" s="99"/>
      <c r="AC191" s="95"/>
      <c r="AD191" s="98"/>
      <c r="AE191" s="99"/>
      <c r="AF191" s="100"/>
      <c r="AG191" s="101"/>
      <c r="AH191" s="101"/>
      <c r="AI191" s="101"/>
      <c r="AJ191" s="102"/>
      <c r="AK191" s="103">
        <f>Z191*AC191*AF191</f>
        <v>0</v>
      </c>
      <c r="AL191" s="104"/>
      <c r="AM191" s="104"/>
      <c r="AN191" s="104"/>
      <c r="AO191" s="104"/>
      <c r="AP191" s="104"/>
      <c r="AQ191" s="104"/>
      <c r="AR191" s="105"/>
      <c r="AS191" s="95"/>
      <c r="AT191" s="96"/>
      <c r="AU191" s="96"/>
      <c r="AV191" s="96"/>
      <c r="AW191" s="96"/>
      <c r="AX191" s="96"/>
      <c r="AY191" s="96"/>
      <c r="AZ191" s="97"/>
      <c r="BA191" s="20"/>
    </row>
    <row r="192" spans="2:53" ht="15" customHeight="1">
      <c r="B192" s="19"/>
      <c r="C192" s="73"/>
      <c r="D192" s="74"/>
      <c r="E192" s="95"/>
      <c r="F192" s="96"/>
      <c r="G192" s="96"/>
      <c r="H192" s="96"/>
      <c r="I192" s="96"/>
      <c r="J192" s="96"/>
      <c r="K192" s="96"/>
      <c r="L192" s="97"/>
      <c r="M192" s="95"/>
      <c r="N192" s="96"/>
      <c r="O192" s="96"/>
      <c r="P192" s="96"/>
      <c r="Q192" s="96"/>
      <c r="R192" s="96"/>
      <c r="S192" s="97"/>
      <c r="T192" s="95"/>
      <c r="U192" s="98"/>
      <c r="V192" s="99"/>
      <c r="W192" s="95"/>
      <c r="X192" s="98"/>
      <c r="Y192" s="99"/>
      <c r="Z192" s="95"/>
      <c r="AA192" s="98"/>
      <c r="AB192" s="99"/>
      <c r="AC192" s="95"/>
      <c r="AD192" s="98"/>
      <c r="AE192" s="99"/>
      <c r="AF192" s="100"/>
      <c r="AG192" s="101"/>
      <c r="AH192" s="101"/>
      <c r="AI192" s="101"/>
      <c r="AJ192" s="102"/>
      <c r="AK192" s="103">
        <f>Z192*AC192*AF192</f>
        <v>0</v>
      </c>
      <c r="AL192" s="104"/>
      <c r="AM192" s="104"/>
      <c r="AN192" s="104"/>
      <c r="AO192" s="104"/>
      <c r="AP192" s="104"/>
      <c r="AQ192" s="104"/>
      <c r="AR192" s="105"/>
      <c r="AS192" s="95"/>
      <c r="AT192" s="96"/>
      <c r="AU192" s="96"/>
      <c r="AV192" s="96"/>
      <c r="AW192" s="96"/>
      <c r="AX192" s="96"/>
      <c r="AY192" s="96"/>
      <c r="AZ192" s="97"/>
      <c r="BA192" s="20"/>
    </row>
    <row r="193" spans="2:53" ht="15" customHeight="1">
      <c r="B193" s="19"/>
      <c r="C193" s="73"/>
      <c r="D193" s="74"/>
      <c r="E193" s="95"/>
      <c r="F193" s="96"/>
      <c r="G193" s="96"/>
      <c r="H193" s="96"/>
      <c r="I193" s="96"/>
      <c r="J193" s="96"/>
      <c r="K193" s="96"/>
      <c r="L193" s="97"/>
      <c r="M193" s="95"/>
      <c r="N193" s="96"/>
      <c r="O193" s="96"/>
      <c r="P193" s="96"/>
      <c r="Q193" s="96"/>
      <c r="R193" s="96"/>
      <c r="S193" s="97"/>
      <c r="T193" s="95"/>
      <c r="U193" s="98"/>
      <c r="V193" s="99"/>
      <c r="W193" s="95"/>
      <c r="X193" s="98"/>
      <c r="Y193" s="99"/>
      <c r="Z193" s="95"/>
      <c r="AA193" s="98"/>
      <c r="AB193" s="99"/>
      <c r="AC193" s="95"/>
      <c r="AD193" s="98"/>
      <c r="AE193" s="99"/>
      <c r="AF193" s="100"/>
      <c r="AG193" s="101"/>
      <c r="AH193" s="101"/>
      <c r="AI193" s="101"/>
      <c r="AJ193" s="102"/>
      <c r="AK193" s="103">
        <f>Z193*AC193*AF193</f>
        <v>0</v>
      </c>
      <c r="AL193" s="104"/>
      <c r="AM193" s="104"/>
      <c r="AN193" s="104"/>
      <c r="AO193" s="104"/>
      <c r="AP193" s="104"/>
      <c r="AQ193" s="104"/>
      <c r="AR193" s="105"/>
      <c r="AS193" s="95"/>
      <c r="AT193" s="96"/>
      <c r="AU193" s="96"/>
      <c r="AV193" s="96"/>
      <c r="AW193" s="96"/>
      <c r="AX193" s="96"/>
      <c r="AY193" s="96"/>
      <c r="AZ193" s="97"/>
      <c r="BA193" s="20"/>
    </row>
    <row r="194" spans="2:53" ht="15" customHeight="1">
      <c r="B194" s="19"/>
      <c r="C194" s="73"/>
      <c r="D194" s="74"/>
      <c r="E194" s="95"/>
      <c r="F194" s="96"/>
      <c r="G194" s="96"/>
      <c r="H194" s="96"/>
      <c r="I194" s="96"/>
      <c r="J194" s="96"/>
      <c r="K194" s="96"/>
      <c r="L194" s="97"/>
      <c r="M194" s="95"/>
      <c r="N194" s="96"/>
      <c r="O194" s="96"/>
      <c r="P194" s="96"/>
      <c r="Q194" s="96"/>
      <c r="R194" s="96"/>
      <c r="S194" s="97"/>
      <c r="T194" s="95"/>
      <c r="U194" s="98"/>
      <c r="V194" s="99"/>
      <c r="W194" s="95"/>
      <c r="X194" s="98"/>
      <c r="Y194" s="99"/>
      <c r="Z194" s="95"/>
      <c r="AA194" s="98"/>
      <c r="AB194" s="99"/>
      <c r="AC194" s="95"/>
      <c r="AD194" s="98"/>
      <c r="AE194" s="99"/>
      <c r="AF194" s="100"/>
      <c r="AG194" s="101"/>
      <c r="AH194" s="101"/>
      <c r="AI194" s="101"/>
      <c r="AJ194" s="102"/>
      <c r="AK194" s="103">
        <f>Z194*AC194*AF194</f>
        <v>0</v>
      </c>
      <c r="AL194" s="104"/>
      <c r="AM194" s="104"/>
      <c r="AN194" s="104"/>
      <c r="AO194" s="104"/>
      <c r="AP194" s="104"/>
      <c r="AQ194" s="104"/>
      <c r="AR194" s="105"/>
      <c r="AS194" s="95"/>
      <c r="AT194" s="96"/>
      <c r="AU194" s="96"/>
      <c r="AV194" s="96"/>
      <c r="AW194" s="96"/>
      <c r="AX194" s="96"/>
      <c r="AY194" s="96"/>
      <c r="AZ194" s="97"/>
      <c r="BA194" s="20"/>
    </row>
    <row r="195" spans="2:53" ht="15" customHeight="1">
      <c r="B195" s="19"/>
      <c r="C195" s="73"/>
      <c r="D195" s="74"/>
      <c r="E195" s="95"/>
      <c r="F195" s="96"/>
      <c r="G195" s="96"/>
      <c r="H195" s="96"/>
      <c r="I195" s="96"/>
      <c r="J195" s="96"/>
      <c r="K195" s="96"/>
      <c r="L195" s="97"/>
      <c r="M195" s="95"/>
      <c r="N195" s="96"/>
      <c r="O195" s="96"/>
      <c r="P195" s="96"/>
      <c r="Q195" s="96"/>
      <c r="R195" s="96"/>
      <c r="S195" s="97"/>
      <c r="T195" s="95"/>
      <c r="U195" s="98"/>
      <c r="V195" s="99"/>
      <c r="W195" s="95"/>
      <c r="X195" s="98"/>
      <c r="Y195" s="99"/>
      <c r="Z195" s="95"/>
      <c r="AA195" s="98"/>
      <c r="AB195" s="99"/>
      <c r="AC195" s="95"/>
      <c r="AD195" s="98"/>
      <c r="AE195" s="99"/>
      <c r="AF195" s="100"/>
      <c r="AG195" s="101"/>
      <c r="AH195" s="101"/>
      <c r="AI195" s="101"/>
      <c r="AJ195" s="102"/>
      <c r="AK195" s="103">
        <f>Z195*AC195*AF195</f>
        <v>0</v>
      </c>
      <c r="AL195" s="104"/>
      <c r="AM195" s="104"/>
      <c r="AN195" s="104"/>
      <c r="AO195" s="104"/>
      <c r="AP195" s="104"/>
      <c r="AQ195" s="104"/>
      <c r="AR195" s="105"/>
      <c r="AS195" s="95"/>
      <c r="AT195" s="96"/>
      <c r="AU195" s="96"/>
      <c r="AV195" s="96"/>
      <c r="AW195" s="96"/>
      <c r="AX195" s="96"/>
      <c r="AY195" s="96"/>
      <c r="AZ195" s="97"/>
      <c r="BA195" s="20"/>
    </row>
    <row r="196" spans="2:53" ht="15" customHeight="1">
      <c r="B196" s="19"/>
      <c r="C196" s="75"/>
      <c r="D196" s="76"/>
      <c r="E196" s="100" t="s">
        <v>30</v>
      </c>
      <c r="F196" s="101"/>
      <c r="G196" s="101"/>
      <c r="H196" s="101"/>
      <c r="I196" s="101"/>
      <c r="J196" s="101"/>
      <c r="K196" s="101"/>
      <c r="L196" s="102"/>
      <c r="M196" s="100" t="s">
        <v>45</v>
      </c>
      <c r="N196" s="101"/>
      <c r="O196" s="101"/>
      <c r="P196" s="101"/>
      <c r="Q196" s="101"/>
      <c r="R196" s="101"/>
      <c r="S196" s="102"/>
      <c r="T196" s="100" t="s">
        <v>45</v>
      </c>
      <c r="U196" s="106"/>
      <c r="V196" s="107"/>
      <c r="W196" s="100" t="s">
        <v>45</v>
      </c>
      <c r="X196" s="106"/>
      <c r="Y196" s="107"/>
      <c r="Z196" s="100" t="s">
        <v>45</v>
      </c>
      <c r="AA196" s="106"/>
      <c r="AB196" s="107"/>
      <c r="AC196" s="100" t="s">
        <v>45</v>
      </c>
      <c r="AD196" s="106"/>
      <c r="AE196" s="107"/>
      <c r="AF196" s="100" t="s">
        <v>48</v>
      </c>
      <c r="AG196" s="101"/>
      <c r="AH196" s="101"/>
      <c r="AI196" s="101"/>
      <c r="AJ196" s="102"/>
      <c r="AK196" s="103">
        <f>SUM(AK190:AR195)</f>
        <v>0</v>
      </c>
      <c r="AL196" s="104"/>
      <c r="AM196" s="104"/>
      <c r="AN196" s="104"/>
      <c r="AO196" s="104"/>
      <c r="AP196" s="104"/>
      <c r="AQ196" s="104"/>
      <c r="AR196" s="105"/>
      <c r="AS196" s="95"/>
      <c r="AT196" s="96"/>
      <c r="AU196" s="96"/>
      <c r="AV196" s="96"/>
      <c r="AW196" s="96"/>
      <c r="AX196" s="96"/>
      <c r="AY196" s="96"/>
      <c r="AZ196" s="97"/>
      <c r="BA196" s="20"/>
    </row>
    <row r="197" spans="2:53" ht="15" customHeight="1">
      <c r="B197" s="19"/>
      <c r="C197" s="71" t="s">
        <v>51</v>
      </c>
      <c r="D197" s="72"/>
      <c r="E197" s="95"/>
      <c r="F197" s="96"/>
      <c r="G197" s="96"/>
      <c r="H197" s="96"/>
      <c r="I197" s="96"/>
      <c r="J197" s="96"/>
      <c r="K197" s="96"/>
      <c r="L197" s="97"/>
      <c r="M197" s="95"/>
      <c r="N197" s="96"/>
      <c r="O197" s="96"/>
      <c r="P197" s="96"/>
      <c r="Q197" s="96"/>
      <c r="R197" s="96"/>
      <c r="S197" s="97"/>
      <c r="T197" s="95"/>
      <c r="U197" s="98"/>
      <c r="V197" s="99"/>
      <c r="W197" s="95"/>
      <c r="X197" s="98"/>
      <c r="Y197" s="99"/>
      <c r="Z197" s="95"/>
      <c r="AA197" s="98"/>
      <c r="AB197" s="99"/>
      <c r="AC197" s="95"/>
      <c r="AD197" s="98"/>
      <c r="AE197" s="99"/>
      <c r="AF197" s="100"/>
      <c r="AG197" s="101"/>
      <c r="AH197" s="101"/>
      <c r="AI197" s="101"/>
      <c r="AJ197" s="102"/>
      <c r="AK197" s="103">
        <f>Z197*AC197*AF197</f>
        <v>0</v>
      </c>
      <c r="AL197" s="104"/>
      <c r="AM197" s="104"/>
      <c r="AN197" s="104"/>
      <c r="AO197" s="104"/>
      <c r="AP197" s="104"/>
      <c r="AQ197" s="104"/>
      <c r="AR197" s="105"/>
      <c r="AS197" s="95"/>
      <c r="AT197" s="96"/>
      <c r="AU197" s="96"/>
      <c r="AV197" s="96"/>
      <c r="AW197" s="96"/>
      <c r="AX197" s="96"/>
      <c r="AY197" s="96"/>
      <c r="AZ197" s="97"/>
      <c r="BA197" s="20"/>
    </row>
    <row r="198" spans="2:53" ht="15" customHeight="1">
      <c r="B198" s="19"/>
      <c r="C198" s="73"/>
      <c r="D198" s="74"/>
      <c r="E198" s="95"/>
      <c r="F198" s="96"/>
      <c r="G198" s="96"/>
      <c r="H198" s="96"/>
      <c r="I198" s="96"/>
      <c r="J198" s="96"/>
      <c r="K198" s="96"/>
      <c r="L198" s="97"/>
      <c r="M198" s="95"/>
      <c r="N198" s="96"/>
      <c r="O198" s="96"/>
      <c r="P198" s="96"/>
      <c r="Q198" s="96"/>
      <c r="R198" s="96"/>
      <c r="S198" s="97"/>
      <c r="T198" s="95"/>
      <c r="U198" s="98"/>
      <c r="V198" s="99"/>
      <c r="W198" s="95"/>
      <c r="X198" s="98"/>
      <c r="Y198" s="99"/>
      <c r="Z198" s="95"/>
      <c r="AA198" s="98"/>
      <c r="AB198" s="99"/>
      <c r="AC198" s="95"/>
      <c r="AD198" s="98"/>
      <c r="AE198" s="99"/>
      <c r="AF198" s="100"/>
      <c r="AG198" s="101"/>
      <c r="AH198" s="101"/>
      <c r="AI198" s="101"/>
      <c r="AJ198" s="102"/>
      <c r="AK198" s="103">
        <f>Z198*AC198*AF198</f>
        <v>0</v>
      </c>
      <c r="AL198" s="104"/>
      <c r="AM198" s="104"/>
      <c r="AN198" s="104"/>
      <c r="AO198" s="104"/>
      <c r="AP198" s="104"/>
      <c r="AQ198" s="104"/>
      <c r="AR198" s="105"/>
      <c r="AS198" s="95"/>
      <c r="AT198" s="96"/>
      <c r="AU198" s="96"/>
      <c r="AV198" s="96"/>
      <c r="AW198" s="96"/>
      <c r="AX198" s="96"/>
      <c r="AY198" s="96"/>
      <c r="AZ198" s="97"/>
      <c r="BA198" s="20"/>
    </row>
    <row r="199" spans="2:53" ht="15" customHeight="1">
      <c r="B199" s="19"/>
      <c r="C199" s="73"/>
      <c r="D199" s="74"/>
      <c r="E199" s="95"/>
      <c r="F199" s="96"/>
      <c r="G199" s="96"/>
      <c r="H199" s="96"/>
      <c r="I199" s="96"/>
      <c r="J199" s="96"/>
      <c r="K199" s="96"/>
      <c r="L199" s="97"/>
      <c r="M199" s="95"/>
      <c r="N199" s="96"/>
      <c r="O199" s="96"/>
      <c r="P199" s="96"/>
      <c r="Q199" s="96"/>
      <c r="R199" s="96"/>
      <c r="S199" s="97"/>
      <c r="T199" s="95"/>
      <c r="U199" s="98"/>
      <c r="V199" s="99"/>
      <c r="W199" s="95"/>
      <c r="X199" s="98"/>
      <c r="Y199" s="99"/>
      <c r="Z199" s="95"/>
      <c r="AA199" s="98"/>
      <c r="AB199" s="99"/>
      <c r="AC199" s="95"/>
      <c r="AD199" s="98"/>
      <c r="AE199" s="99"/>
      <c r="AF199" s="100"/>
      <c r="AG199" s="101"/>
      <c r="AH199" s="101"/>
      <c r="AI199" s="101"/>
      <c r="AJ199" s="102"/>
      <c r="AK199" s="103">
        <f>Z199*AC199*AF199</f>
        <v>0</v>
      </c>
      <c r="AL199" s="104"/>
      <c r="AM199" s="104"/>
      <c r="AN199" s="104"/>
      <c r="AO199" s="104"/>
      <c r="AP199" s="104"/>
      <c r="AQ199" s="104"/>
      <c r="AR199" s="105"/>
      <c r="AS199" s="95"/>
      <c r="AT199" s="96"/>
      <c r="AU199" s="96"/>
      <c r="AV199" s="96"/>
      <c r="AW199" s="96"/>
      <c r="AX199" s="96"/>
      <c r="AY199" s="96"/>
      <c r="AZ199" s="97"/>
      <c r="BA199" s="20"/>
    </row>
    <row r="200" spans="2:53" ht="15" customHeight="1">
      <c r="B200" s="19"/>
      <c r="C200" s="75"/>
      <c r="D200" s="76"/>
      <c r="E200" s="100" t="s">
        <v>30</v>
      </c>
      <c r="F200" s="101"/>
      <c r="G200" s="101"/>
      <c r="H200" s="101"/>
      <c r="I200" s="101"/>
      <c r="J200" s="101"/>
      <c r="K200" s="101"/>
      <c r="L200" s="102"/>
      <c r="M200" s="100" t="s">
        <v>45</v>
      </c>
      <c r="N200" s="101"/>
      <c r="O200" s="101"/>
      <c r="P200" s="101"/>
      <c r="Q200" s="101"/>
      <c r="R200" s="101"/>
      <c r="S200" s="102"/>
      <c r="T200" s="100" t="s">
        <v>45</v>
      </c>
      <c r="U200" s="106"/>
      <c r="V200" s="107"/>
      <c r="W200" s="100" t="s">
        <v>45</v>
      </c>
      <c r="X200" s="106"/>
      <c r="Y200" s="107"/>
      <c r="Z200" s="100" t="s">
        <v>45</v>
      </c>
      <c r="AA200" s="106"/>
      <c r="AB200" s="107"/>
      <c r="AC200" s="100" t="s">
        <v>45</v>
      </c>
      <c r="AD200" s="106"/>
      <c r="AE200" s="107"/>
      <c r="AF200" s="100" t="s">
        <v>48</v>
      </c>
      <c r="AG200" s="101"/>
      <c r="AH200" s="101"/>
      <c r="AI200" s="101"/>
      <c r="AJ200" s="102"/>
      <c r="AK200" s="103">
        <f>SUM(AK197:AR199)</f>
        <v>0</v>
      </c>
      <c r="AL200" s="104"/>
      <c r="AM200" s="104"/>
      <c r="AN200" s="104"/>
      <c r="AO200" s="104"/>
      <c r="AP200" s="104"/>
      <c r="AQ200" s="104"/>
      <c r="AR200" s="105"/>
      <c r="AS200" s="95"/>
      <c r="AT200" s="96"/>
      <c r="AU200" s="96"/>
      <c r="AV200" s="96"/>
      <c r="AW200" s="96"/>
      <c r="AX200" s="96"/>
      <c r="AY200" s="96"/>
      <c r="AZ200" s="97"/>
      <c r="BA200" s="20"/>
    </row>
    <row r="201" spans="2:54" ht="9.75" customHeight="1">
      <c r="B201" s="19"/>
      <c r="C201" s="77" t="s">
        <v>32</v>
      </c>
      <c r="D201" s="78"/>
      <c r="E201" s="78"/>
      <c r="F201" s="78"/>
      <c r="G201" s="78"/>
      <c r="H201" s="78"/>
      <c r="I201" s="78"/>
      <c r="J201" s="78"/>
      <c r="K201" s="78"/>
      <c r="L201" s="79"/>
      <c r="M201" s="77" t="s">
        <v>31</v>
      </c>
      <c r="N201" s="78"/>
      <c r="O201" s="78"/>
      <c r="P201" s="78"/>
      <c r="Q201" s="78"/>
      <c r="R201" s="78"/>
      <c r="S201" s="79"/>
      <c r="T201" s="83" t="s">
        <v>45</v>
      </c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5"/>
      <c r="AK201" s="89">
        <f>ROUNDDOWN(AK200+AK196+AK189,-3)</f>
        <v>0</v>
      </c>
      <c r="AL201" s="90"/>
      <c r="AM201" s="90"/>
      <c r="AN201" s="90"/>
      <c r="AO201" s="90"/>
      <c r="AP201" s="90"/>
      <c r="AQ201" s="90"/>
      <c r="AR201" s="91"/>
      <c r="AS201" s="83"/>
      <c r="AT201" s="84"/>
      <c r="AU201" s="84"/>
      <c r="AV201" s="84"/>
      <c r="AW201" s="84"/>
      <c r="AX201" s="84"/>
      <c r="AY201" s="84"/>
      <c r="AZ201" s="85"/>
      <c r="BA201" s="20"/>
      <c r="BB201" s="13"/>
    </row>
    <row r="202" spans="2:54" ht="9.75" customHeight="1">
      <c r="B202" s="19"/>
      <c r="C202" s="80"/>
      <c r="D202" s="81"/>
      <c r="E202" s="81"/>
      <c r="F202" s="81"/>
      <c r="G202" s="81"/>
      <c r="H202" s="81"/>
      <c r="I202" s="81"/>
      <c r="J202" s="81"/>
      <c r="K202" s="81"/>
      <c r="L202" s="82"/>
      <c r="M202" s="80"/>
      <c r="N202" s="81"/>
      <c r="O202" s="81"/>
      <c r="P202" s="81"/>
      <c r="Q202" s="81"/>
      <c r="R202" s="81"/>
      <c r="S202" s="82"/>
      <c r="T202" s="86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8"/>
      <c r="AK202" s="92"/>
      <c r="AL202" s="93"/>
      <c r="AM202" s="93"/>
      <c r="AN202" s="93"/>
      <c r="AO202" s="93"/>
      <c r="AP202" s="93"/>
      <c r="AQ202" s="93"/>
      <c r="AR202" s="94"/>
      <c r="AS202" s="86"/>
      <c r="AT202" s="87"/>
      <c r="AU202" s="87"/>
      <c r="AV202" s="87"/>
      <c r="AW202" s="87"/>
      <c r="AX202" s="87"/>
      <c r="AY202" s="87"/>
      <c r="AZ202" s="88"/>
      <c r="BA202" s="20"/>
      <c r="BB202" s="13"/>
    </row>
    <row r="203" spans="2:53" ht="9.75" customHeight="1">
      <c r="B203" s="19"/>
      <c r="C203" s="2"/>
      <c r="D203" s="26" t="s">
        <v>27</v>
      </c>
      <c r="E203" s="26"/>
      <c r="F203" s="26"/>
      <c r="G203" s="26"/>
      <c r="H203" s="26"/>
      <c r="I203" s="26"/>
      <c r="J203" s="26"/>
      <c r="K203" s="26" t="s">
        <v>49</v>
      </c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7"/>
      <c r="BA203" s="25"/>
    </row>
    <row r="204" spans="2:53" ht="9.75" customHeight="1">
      <c r="B204" s="19"/>
      <c r="C204" s="1"/>
      <c r="D204" s="14"/>
      <c r="E204" s="14"/>
      <c r="F204" s="14"/>
      <c r="G204" s="14"/>
      <c r="H204" s="14"/>
      <c r="I204" s="14"/>
      <c r="J204" s="14"/>
      <c r="K204" s="14" t="s">
        <v>50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28"/>
      <c r="BA204" s="25"/>
    </row>
    <row r="205" spans="2:53" ht="9.75" customHeight="1">
      <c r="B205" s="19"/>
      <c r="C205" s="7"/>
      <c r="D205" s="29"/>
      <c r="E205" s="29"/>
      <c r="F205" s="29"/>
      <c r="G205" s="29"/>
      <c r="H205" s="29"/>
      <c r="I205" s="29"/>
      <c r="J205" s="29"/>
      <c r="K205" s="29" t="s">
        <v>55</v>
      </c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30"/>
      <c r="BA205" s="20"/>
    </row>
    <row r="206" spans="2:53" ht="6" customHeight="1" thickBot="1">
      <c r="B206" s="22"/>
      <c r="C206" s="23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24"/>
    </row>
    <row r="207" spans="2:53" ht="22.5" customHeight="1" thickBot="1">
      <c r="B207" s="67"/>
      <c r="C207" s="6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7"/>
    </row>
    <row r="208" spans="2:53" ht="6" customHeight="1"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8"/>
    </row>
    <row r="209" spans="2:53" ht="21.75" customHeight="1">
      <c r="B209" s="19"/>
      <c r="C209" s="112" t="s">
        <v>58</v>
      </c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4" t="s">
        <v>34</v>
      </c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5"/>
      <c r="AW209" s="116">
        <v>7</v>
      </c>
      <c r="AX209" s="117"/>
      <c r="AY209" s="117"/>
      <c r="AZ209" s="118"/>
      <c r="BA209" s="20"/>
    </row>
    <row r="210" spans="2:53" ht="15" customHeight="1">
      <c r="B210" s="19"/>
      <c r="C210" s="119" t="s">
        <v>44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20"/>
    </row>
    <row r="211" spans="2:53" ht="21.75" customHeight="1">
      <c r="B211" s="19"/>
      <c r="C211" s="108"/>
      <c r="D211" s="99"/>
      <c r="E211" s="109" t="s">
        <v>20</v>
      </c>
      <c r="F211" s="106"/>
      <c r="G211" s="106"/>
      <c r="H211" s="106"/>
      <c r="I211" s="106"/>
      <c r="J211" s="106"/>
      <c r="K211" s="106"/>
      <c r="L211" s="107"/>
      <c r="M211" s="109" t="s">
        <v>46</v>
      </c>
      <c r="N211" s="106"/>
      <c r="O211" s="106"/>
      <c r="P211" s="106"/>
      <c r="Q211" s="106"/>
      <c r="R211" s="106"/>
      <c r="S211" s="107"/>
      <c r="T211" s="100" t="s">
        <v>23</v>
      </c>
      <c r="U211" s="106"/>
      <c r="V211" s="107"/>
      <c r="W211" s="109" t="s">
        <v>21</v>
      </c>
      <c r="X211" s="106"/>
      <c r="Y211" s="107"/>
      <c r="Z211" s="109" t="s">
        <v>22</v>
      </c>
      <c r="AA211" s="106"/>
      <c r="AB211" s="107"/>
      <c r="AC211" s="109" t="s">
        <v>47</v>
      </c>
      <c r="AD211" s="106"/>
      <c r="AE211" s="107"/>
      <c r="AF211" s="109" t="s">
        <v>24</v>
      </c>
      <c r="AG211" s="110"/>
      <c r="AH211" s="110"/>
      <c r="AI211" s="110"/>
      <c r="AJ211" s="111"/>
      <c r="AK211" s="109" t="s">
        <v>25</v>
      </c>
      <c r="AL211" s="110"/>
      <c r="AM211" s="110"/>
      <c r="AN211" s="110"/>
      <c r="AO211" s="110"/>
      <c r="AP211" s="110"/>
      <c r="AQ211" s="110"/>
      <c r="AR211" s="111"/>
      <c r="AS211" s="109" t="s">
        <v>26</v>
      </c>
      <c r="AT211" s="110"/>
      <c r="AU211" s="110"/>
      <c r="AV211" s="110"/>
      <c r="AW211" s="110"/>
      <c r="AX211" s="110"/>
      <c r="AY211" s="110"/>
      <c r="AZ211" s="111"/>
      <c r="BA211" s="20"/>
    </row>
    <row r="212" spans="2:53" ht="15" customHeight="1">
      <c r="B212" s="19"/>
      <c r="C212" s="71" t="s">
        <v>28</v>
      </c>
      <c r="D212" s="72"/>
      <c r="E212" s="95"/>
      <c r="F212" s="96"/>
      <c r="G212" s="96"/>
      <c r="H212" s="96"/>
      <c r="I212" s="96"/>
      <c r="J212" s="96"/>
      <c r="K212" s="96"/>
      <c r="L212" s="97"/>
      <c r="M212" s="95"/>
      <c r="N212" s="96"/>
      <c r="O212" s="96"/>
      <c r="P212" s="96"/>
      <c r="Q212" s="96"/>
      <c r="R212" s="96"/>
      <c r="S212" s="97"/>
      <c r="T212" s="95"/>
      <c r="U212" s="98"/>
      <c r="V212" s="99"/>
      <c r="W212" s="95"/>
      <c r="X212" s="98"/>
      <c r="Y212" s="99"/>
      <c r="Z212" s="95"/>
      <c r="AA212" s="98"/>
      <c r="AB212" s="99"/>
      <c r="AC212" s="95"/>
      <c r="AD212" s="98"/>
      <c r="AE212" s="99"/>
      <c r="AF212" s="100"/>
      <c r="AG212" s="101"/>
      <c r="AH212" s="101"/>
      <c r="AI212" s="101"/>
      <c r="AJ212" s="102"/>
      <c r="AK212" s="103">
        <f>Z212*AC212*AF212</f>
        <v>0</v>
      </c>
      <c r="AL212" s="104"/>
      <c r="AM212" s="104"/>
      <c r="AN212" s="104"/>
      <c r="AO212" s="104"/>
      <c r="AP212" s="104"/>
      <c r="AQ212" s="104"/>
      <c r="AR212" s="105"/>
      <c r="AS212" s="95"/>
      <c r="AT212" s="96"/>
      <c r="AU212" s="96"/>
      <c r="AV212" s="96"/>
      <c r="AW212" s="96"/>
      <c r="AX212" s="96"/>
      <c r="AY212" s="96"/>
      <c r="AZ212" s="97"/>
      <c r="BA212" s="20"/>
    </row>
    <row r="213" spans="2:53" ht="15" customHeight="1">
      <c r="B213" s="19"/>
      <c r="C213" s="73"/>
      <c r="D213" s="74"/>
      <c r="E213" s="95"/>
      <c r="F213" s="96"/>
      <c r="G213" s="96"/>
      <c r="H213" s="96"/>
      <c r="I213" s="96"/>
      <c r="J213" s="96"/>
      <c r="K213" s="96"/>
      <c r="L213" s="97"/>
      <c r="M213" s="95"/>
      <c r="N213" s="96"/>
      <c r="O213" s="96"/>
      <c r="P213" s="96"/>
      <c r="Q213" s="96"/>
      <c r="R213" s="96"/>
      <c r="S213" s="97"/>
      <c r="T213" s="95"/>
      <c r="U213" s="98"/>
      <c r="V213" s="99"/>
      <c r="W213" s="95"/>
      <c r="X213" s="98"/>
      <c r="Y213" s="99"/>
      <c r="Z213" s="95"/>
      <c r="AA213" s="98"/>
      <c r="AB213" s="99"/>
      <c r="AC213" s="95"/>
      <c r="AD213" s="98"/>
      <c r="AE213" s="99"/>
      <c r="AF213" s="100"/>
      <c r="AG213" s="101"/>
      <c r="AH213" s="101"/>
      <c r="AI213" s="101"/>
      <c r="AJ213" s="102"/>
      <c r="AK213" s="103">
        <f>Z213*AC213*AF213</f>
        <v>0</v>
      </c>
      <c r="AL213" s="104"/>
      <c r="AM213" s="104"/>
      <c r="AN213" s="104"/>
      <c r="AO213" s="104"/>
      <c r="AP213" s="104"/>
      <c r="AQ213" s="104"/>
      <c r="AR213" s="105"/>
      <c r="AS213" s="95"/>
      <c r="AT213" s="96"/>
      <c r="AU213" s="96"/>
      <c r="AV213" s="96"/>
      <c r="AW213" s="96"/>
      <c r="AX213" s="96"/>
      <c r="AY213" s="96"/>
      <c r="AZ213" s="97"/>
      <c r="BA213" s="20"/>
    </row>
    <row r="214" spans="2:53" ht="15" customHeight="1">
      <c r="B214" s="19"/>
      <c r="C214" s="73"/>
      <c r="D214" s="74"/>
      <c r="E214" s="95"/>
      <c r="F214" s="96"/>
      <c r="G214" s="96"/>
      <c r="H214" s="96"/>
      <c r="I214" s="96"/>
      <c r="J214" s="96"/>
      <c r="K214" s="96"/>
      <c r="L214" s="97"/>
      <c r="M214" s="95"/>
      <c r="N214" s="96"/>
      <c r="O214" s="96"/>
      <c r="P214" s="96"/>
      <c r="Q214" s="96"/>
      <c r="R214" s="96"/>
      <c r="S214" s="97"/>
      <c r="T214" s="95"/>
      <c r="U214" s="98"/>
      <c r="V214" s="99"/>
      <c r="W214" s="95"/>
      <c r="X214" s="98"/>
      <c r="Y214" s="99"/>
      <c r="Z214" s="95"/>
      <c r="AA214" s="98"/>
      <c r="AB214" s="99"/>
      <c r="AC214" s="95"/>
      <c r="AD214" s="98"/>
      <c r="AE214" s="99"/>
      <c r="AF214" s="100"/>
      <c r="AG214" s="101"/>
      <c r="AH214" s="101"/>
      <c r="AI214" s="101"/>
      <c r="AJ214" s="102"/>
      <c r="AK214" s="103">
        <f>Z214*AC214*AF214</f>
        <v>0</v>
      </c>
      <c r="AL214" s="104"/>
      <c r="AM214" s="104"/>
      <c r="AN214" s="104"/>
      <c r="AO214" s="104"/>
      <c r="AP214" s="104"/>
      <c r="AQ214" s="104"/>
      <c r="AR214" s="105"/>
      <c r="AS214" s="95"/>
      <c r="AT214" s="96"/>
      <c r="AU214" s="96"/>
      <c r="AV214" s="96"/>
      <c r="AW214" s="96"/>
      <c r="AX214" s="96"/>
      <c r="AY214" s="96"/>
      <c r="AZ214" s="97"/>
      <c r="BA214" s="20"/>
    </row>
    <row r="215" spans="2:53" ht="15" customHeight="1">
      <c r="B215" s="19"/>
      <c r="C215" s="73"/>
      <c r="D215" s="74"/>
      <c r="E215" s="95"/>
      <c r="F215" s="96"/>
      <c r="G215" s="96"/>
      <c r="H215" s="96"/>
      <c r="I215" s="96"/>
      <c r="J215" s="96"/>
      <c r="K215" s="96"/>
      <c r="L215" s="97"/>
      <c r="M215" s="95"/>
      <c r="N215" s="96"/>
      <c r="O215" s="96"/>
      <c r="P215" s="96"/>
      <c r="Q215" s="96"/>
      <c r="R215" s="96"/>
      <c r="S215" s="97"/>
      <c r="T215" s="95"/>
      <c r="U215" s="98"/>
      <c r="V215" s="99"/>
      <c r="W215" s="95"/>
      <c r="X215" s="98"/>
      <c r="Y215" s="99"/>
      <c r="Z215" s="95"/>
      <c r="AA215" s="98"/>
      <c r="AB215" s="99"/>
      <c r="AC215" s="95"/>
      <c r="AD215" s="98"/>
      <c r="AE215" s="99"/>
      <c r="AF215" s="100"/>
      <c r="AG215" s="101"/>
      <c r="AH215" s="101"/>
      <c r="AI215" s="101"/>
      <c r="AJ215" s="102"/>
      <c r="AK215" s="103"/>
      <c r="AL215" s="104"/>
      <c r="AM215" s="104"/>
      <c r="AN215" s="104"/>
      <c r="AO215" s="104"/>
      <c r="AP215" s="104"/>
      <c r="AQ215" s="104"/>
      <c r="AR215" s="105"/>
      <c r="AS215" s="95"/>
      <c r="AT215" s="96"/>
      <c r="AU215" s="96"/>
      <c r="AV215" s="96"/>
      <c r="AW215" s="96"/>
      <c r="AX215" s="96"/>
      <c r="AY215" s="96"/>
      <c r="AZ215" s="97"/>
      <c r="BA215" s="20"/>
    </row>
    <row r="216" spans="2:53" ht="15" customHeight="1">
      <c r="B216" s="19"/>
      <c r="C216" s="73"/>
      <c r="D216" s="74"/>
      <c r="E216" s="95"/>
      <c r="F216" s="96"/>
      <c r="G216" s="96"/>
      <c r="H216" s="96"/>
      <c r="I216" s="96"/>
      <c r="J216" s="96"/>
      <c r="K216" s="96"/>
      <c r="L216" s="97"/>
      <c r="M216" s="95"/>
      <c r="N216" s="96"/>
      <c r="O216" s="96"/>
      <c r="P216" s="96"/>
      <c r="Q216" s="96"/>
      <c r="R216" s="96"/>
      <c r="S216" s="97"/>
      <c r="T216" s="95"/>
      <c r="U216" s="98"/>
      <c r="V216" s="99"/>
      <c r="W216" s="95"/>
      <c r="X216" s="98"/>
      <c r="Y216" s="99"/>
      <c r="Z216" s="95"/>
      <c r="AA216" s="98"/>
      <c r="AB216" s="99"/>
      <c r="AC216" s="95"/>
      <c r="AD216" s="98"/>
      <c r="AE216" s="99"/>
      <c r="AF216" s="100"/>
      <c r="AG216" s="101"/>
      <c r="AH216" s="101"/>
      <c r="AI216" s="101"/>
      <c r="AJ216" s="102"/>
      <c r="AK216" s="103"/>
      <c r="AL216" s="104"/>
      <c r="AM216" s="104"/>
      <c r="AN216" s="104"/>
      <c r="AO216" s="104"/>
      <c r="AP216" s="104"/>
      <c r="AQ216" s="104"/>
      <c r="AR216" s="105"/>
      <c r="AS216" s="95"/>
      <c r="AT216" s="96"/>
      <c r="AU216" s="96"/>
      <c r="AV216" s="96"/>
      <c r="AW216" s="96"/>
      <c r="AX216" s="96"/>
      <c r="AY216" s="96"/>
      <c r="AZ216" s="97"/>
      <c r="BA216" s="20"/>
    </row>
    <row r="217" spans="2:53" ht="15" customHeight="1">
      <c r="B217" s="19"/>
      <c r="C217" s="73"/>
      <c r="D217" s="74"/>
      <c r="E217" s="95"/>
      <c r="F217" s="96"/>
      <c r="G217" s="96"/>
      <c r="H217" s="96"/>
      <c r="I217" s="96"/>
      <c r="J217" s="96"/>
      <c r="K217" s="96"/>
      <c r="L217" s="97"/>
      <c r="M217" s="95"/>
      <c r="N217" s="96"/>
      <c r="O217" s="96"/>
      <c r="P217" s="96"/>
      <c r="Q217" s="96"/>
      <c r="R217" s="96"/>
      <c r="S217" s="97"/>
      <c r="T217" s="95"/>
      <c r="U217" s="98"/>
      <c r="V217" s="99"/>
      <c r="W217" s="95"/>
      <c r="X217" s="98"/>
      <c r="Y217" s="99"/>
      <c r="Z217" s="95"/>
      <c r="AA217" s="98"/>
      <c r="AB217" s="99"/>
      <c r="AC217" s="95"/>
      <c r="AD217" s="98"/>
      <c r="AE217" s="99"/>
      <c r="AF217" s="100"/>
      <c r="AG217" s="101"/>
      <c r="AH217" s="101"/>
      <c r="AI217" s="101"/>
      <c r="AJ217" s="102"/>
      <c r="AK217" s="103">
        <f>Z217*AC217*AF217</f>
        <v>0</v>
      </c>
      <c r="AL217" s="104"/>
      <c r="AM217" s="104"/>
      <c r="AN217" s="104"/>
      <c r="AO217" s="104"/>
      <c r="AP217" s="104"/>
      <c r="AQ217" s="104"/>
      <c r="AR217" s="105"/>
      <c r="AS217" s="95"/>
      <c r="AT217" s="96"/>
      <c r="AU217" s="96"/>
      <c r="AV217" s="96"/>
      <c r="AW217" s="96"/>
      <c r="AX217" s="96"/>
      <c r="AY217" s="96"/>
      <c r="AZ217" s="97"/>
      <c r="BA217" s="20"/>
    </row>
    <row r="218" spans="2:53" ht="15" customHeight="1">
      <c r="B218" s="19"/>
      <c r="C218" s="75"/>
      <c r="D218" s="76"/>
      <c r="E218" s="100" t="s">
        <v>30</v>
      </c>
      <c r="F218" s="101"/>
      <c r="G218" s="101"/>
      <c r="H218" s="101"/>
      <c r="I218" s="101"/>
      <c r="J218" s="101"/>
      <c r="K218" s="101"/>
      <c r="L218" s="102"/>
      <c r="M218" s="100" t="s">
        <v>45</v>
      </c>
      <c r="N218" s="101"/>
      <c r="O218" s="101"/>
      <c r="P218" s="101"/>
      <c r="Q218" s="101"/>
      <c r="R218" s="101"/>
      <c r="S218" s="102"/>
      <c r="T218" s="100" t="s">
        <v>45</v>
      </c>
      <c r="U218" s="106"/>
      <c r="V218" s="107"/>
      <c r="W218" s="100" t="s">
        <v>45</v>
      </c>
      <c r="X218" s="106"/>
      <c r="Y218" s="107"/>
      <c r="Z218" s="100" t="s">
        <v>45</v>
      </c>
      <c r="AA218" s="106"/>
      <c r="AB218" s="107"/>
      <c r="AC218" s="100" t="s">
        <v>45</v>
      </c>
      <c r="AD218" s="106"/>
      <c r="AE218" s="107"/>
      <c r="AF218" s="100" t="s">
        <v>48</v>
      </c>
      <c r="AG218" s="101"/>
      <c r="AH218" s="101"/>
      <c r="AI218" s="101"/>
      <c r="AJ218" s="102"/>
      <c r="AK218" s="103">
        <f>SUM(AK212:AR217)</f>
        <v>0</v>
      </c>
      <c r="AL218" s="104"/>
      <c r="AM218" s="104"/>
      <c r="AN218" s="104"/>
      <c r="AO218" s="104"/>
      <c r="AP218" s="104"/>
      <c r="AQ218" s="104"/>
      <c r="AR218" s="105"/>
      <c r="AS218" s="95"/>
      <c r="AT218" s="96"/>
      <c r="AU218" s="96"/>
      <c r="AV218" s="96"/>
      <c r="AW218" s="96"/>
      <c r="AX218" s="96"/>
      <c r="AY218" s="96"/>
      <c r="AZ218" s="97"/>
      <c r="BA218" s="20"/>
    </row>
    <row r="219" spans="2:53" ht="15" customHeight="1">
      <c r="B219" s="19"/>
      <c r="C219" s="71" t="s">
        <v>29</v>
      </c>
      <c r="D219" s="72"/>
      <c r="E219" s="95"/>
      <c r="F219" s="96"/>
      <c r="G219" s="96"/>
      <c r="H219" s="96"/>
      <c r="I219" s="96"/>
      <c r="J219" s="96"/>
      <c r="K219" s="96"/>
      <c r="L219" s="97"/>
      <c r="M219" s="95"/>
      <c r="N219" s="96"/>
      <c r="O219" s="96"/>
      <c r="P219" s="96"/>
      <c r="Q219" s="96"/>
      <c r="R219" s="96"/>
      <c r="S219" s="97"/>
      <c r="T219" s="95"/>
      <c r="U219" s="98"/>
      <c r="V219" s="99"/>
      <c r="W219" s="95"/>
      <c r="X219" s="98"/>
      <c r="Y219" s="99"/>
      <c r="Z219" s="95"/>
      <c r="AA219" s="98"/>
      <c r="AB219" s="99"/>
      <c r="AC219" s="95"/>
      <c r="AD219" s="98"/>
      <c r="AE219" s="99"/>
      <c r="AF219" s="100"/>
      <c r="AG219" s="101"/>
      <c r="AH219" s="101"/>
      <c r="AI219" s="101"/>
      <c r="AJ219" s="102"/>
      <c r="AK219" s="103">
        <f>Z219*AC219*AF219</f>
        <v>0</v>
      </c>
      <c r="AL219" s="104"/>
      <c r="AM219" s="104"/>
      <c r="AN219" s="104"/>
      <c r="AO219" s="104"/>
      <c r="AP219" s="104"/>
      <c r="AQ219" s="104"/>
      <c r="AR219" s="105"/>
      <c r="AS219" s="95"/>
      <c r="AT219" s="96"/>
      <c r="AU219" s="96"/>
      <c r="AV219" s="96"/>
      <c r="AW219" s="96"/>
      <c r="AX219" s="96"/>
      <c r="AY219" s="96"/>
      <c r="AZ219" s="97"/>
      <c r="BA219" s="20"/>
    </row>
    <row r="220" spans="2:53" ht="15" customHeight="1">
      <c r="B220" s="19"/>
      <c r="C220" s="73"/>
      <c r="D220" s="74"/>
      <c r="E220" s="95"/>
      <c r="F220" s="96"/>
      <c r="G220" s="96"/>
      <c r="H220" s="96"/>
      <c r="I220" s="96"/>
      <c r="J220" s="96"/>
      <c r="K220" s="96"/>
      <c r="L220" s="97"/>
      <c r="M220" s="95"/>
      <c r="N220" s="96"/>
      <c r="O220" s="96"/>
      <c r="P220" s="96"/>
      <c r="Q220" s="96"/>
      <c r="R220" s="96"/>
      <c r="S220" s="97"/>
      <c r="T220" s="95"/>
      <c r="U220" s="98"/>
      <c r="V220" s="99"/>
      <c r="W220" s="95"/>
      <c r="X220" s="98"/>
      <c r="Y220" s="99"/>
      <c r="Z220" s="95"/>
      <c r="AA220" s="98"/>
      <c r="AB220" s="99"/>
      <c r="AC220" s="95"/>
      <c r="AD220" s="98"/>
      <c r="AE220" s="99"/>
      <c r="AF220" s="100"/>
      <c r="AG220" s="101"/>
      <c r="AH220" s="101"/>
      <c r="AI220" s="101"/>
      <c r="AJ220" s="102"/>
      <c r="AK220" s="103">
        <f>Z220*AC220*AF220</f>
        <v>0</v>
      </c>
      <c r="AL220" s="104"/>
      <c r="AM220" s="104"/>
      <c r="AN220" s="104"/>
      <c r="AO220" s="104"/>
      <c r="AP220" s="104"/>
      <c r="AQ220" s="104"/>
      <c r="AR220" s="105"/>
      <c r="AS220" s="95"/>
      <c r="AT220" s="96"/>
      <c r="AU220" s="96"/>
      <c r="AV220" s="96"/>
      <c r="AW220" s="96"/>
      <c r="AX220" s="96"/>
      <c r="AY220" s="96"/>
      <c r="AZ220" s="97"/>
      <c r="BA220" s="20"/>
    </row>
    <row r="221" spans="2:53" ht="15" customHeight="1">
      <c r="B221" s="19"/>
      <c r="C221" s="73"/>
      <c r="D221" s="74"/>
      <c r="E221" s="95"/>
      <c r="F221" s="96"/>
      <c r="G221" s="96"/>
      <c r="H221" s="96"/>
      <c r="I221" s="96"/>
      <c r="J221" s="96"/>
      <c r="K221" s="96"/>
      <c r="L221" s="97"/>
      <c r="M221" s="95"/>
      <c r="N221" s="96"/>
      <c r="O221" s="96"/>
      <c r="P221" s="96"/>
      <c r="Q221" s="96"/>
      <c r="R221" s="96"/>
      <c r="S221" s="97"/>
      <c r="T221" s="95"/>
      <c r="U221" s="98"/>
      <c r="V221" s="99"/>
      <c r="W221" s="95"/>
      <c r="X221" s="98"/>
      <c r="Y221" s="99"/>
      <c r="Z221" s="95"/>
      <c r="AA221" s="98"/>
      <c r="AB221" s="99"/>
      <c r="AC221" s="95"/>
      <c r="AD221" s="98"/>
      <c r="AE221" s="99"/>
      <c r="AF221" s="100"/>
      <c r="AG221" s="101"/>
      <c r="AH221" s="101"/>
      <c r="AI221" s="101"/>
      <c r="AJ221" s="102"/>
      <c r="AK221" s="103">
        <f>Z221*AC221*AF221</f>
        <v>0</v>
      </c>
      <c r="AL221" s="104"/>
      <c r="AM221" s="104"/>
      <c r="AN221" s="104"/>
      <c r="AO221" s="104"/>
      <c r="AP221" s="104"/>
      <c r="AQ221" s="104"/>
      <c r="AR221" s="105"/>
      <c r="AS221" s="95"/>
      <c r="AT221" s="96"/>
      <c r="AU221" s="96"/>
      <c r="AV221" s="96"/>
      <c r="AW221" s="96"/>
      <c r="AX221" s="96"/>
      <c r="AY221" s="96"/>
      <c r="AZ221" s="97"/>
      <c r="BA221" s="20"/>
    </row>
    <row r="222" spans="2:53" ht="15" customHeight="1">
      <c r="B222" s="19"/>
      <c r="C222" s="73"/>
      <c r="D222" s="74"/>
      <c r="E222" s="95"/>
      <c r="F222" s="96"/>
      <c r="G222" s="96"/>
      <c r="H222" s="96"/>
      <c r="I222" s="96"/>
      <c r="J222" s="96"/>
      <c r="K222" s="96"/>
      <c r="L222" s="97"/>
      <c r="M222" s="95"/>
      <c r="N222" s="96"/>
      <c r="O222" s="96"/>
      <c r="P222" s="96"/>
      <c r="Q222" s="96"/>
      <c r="R222" s="96"/>
      <c r="S222" s="97"/>
      <c r="T222" s="95"/>
      <c r="U222" s="98"/>
      <c r="V222" s="99"/>
      <c r="W222" s="95"/>
      <c r="X222" s="98"/>
      <c r="Y222" s="99"/>
      <c r="Z222" s="95"/>
      <c r="AA222" s="98"/>
      <c r="AB222" s="99"/>
      <c r="AC222" s="95"/>
      <c r="AD222" s="98"/>
      <c r="AE222" s="99"/>
      <c r="AF222" s="100"/>
      <c r="AG222" s="101"/>
      <c r="AH222" s="101"/>
      <c r="AI222" s="101"/>
      <c r="AJ222" s="102"/>
      <c r="AK222" s="103">
        <f>Z222*AC222*AF222</f>
        <v>0</v>
      </c>
      <c r="AL222" s="104"/>
      <c r="AM222" s="104"/>
      <c r="AN222" s="104"/>
      <c r="AO222" s="104"/>
      <c r="AP222" s="104"/>
      <c r="AQ222" s="104"/>
      <c r="AR222" s="105"/>
      <c r="AS222" s="95"/>
      <c r="AT222" s="96"/>
      <c r="AU222" s="96"/>
      <c r="AV222" s="96"/>
      <c r="AW222" s="96"/>
      <c r="AX222" s="96"/>
      <c r="AY222" s="96"/>
      <c r="AZ222" s="97"/>
      <c r="BA222" s="20"/>
    </row>
    <row r="223" spans="2:53" ht="15" customHeight="1">
      <c r="B223" s="19"/>
      <c r="C223" s="73"/>
      <c r="D223" s="74"/>
      <c r="E223" s="95"/>
      <c r="F223" s="96"/>
      <c r="G223" s="96"/>
      <c r="H223" s="96"/>
      <c r="I223" s="96"/>
      <c r="J223" s="96"/>
      <c r="K223" s="96"/>
      <c r="L223" s="97"/>
      <c r="M223" s="95"/>
      <c r="N223" s="96"/>
      <c r="O223" s="96"/>
      <c r="P223" s="96"/>
      <c r="Q223" s="96"/>
      <c r="R223" s="96"/>
      <c r="S223" s="97"/>
      <c r="T223" s="95"/>
      <c r="U223" s="98"/>
      <c r="V223" s="99"/>
      <c r="W223" s="95"/>
      <c r="X223" s="98"/>
      <c r="Y223" s="99"/>
      <c r="Z223" s="95"/>
      <c r="AA223" s="98"/>
      <c r="AB223" s="99"/>
      <c r="AC223" s="95"/>
      <c r="AD223" s="98"/>
      <c r="AE223" s="99"/>
      <c r="AF223" s="100"/>
      <c r="AG223" s="101"/>
      <c r="AH223" s="101"/>
      <c r="AI223" s="101"/>
      <c r="AJ223" s="102"/>
      <c r="AK223" s="103">
        <f>Z223*AC223*AF223</f>
        <v>0</v>
      </c>
      <c r="AL223" s="104"/>
      <c r="AM223" s="104"/>
      <c r="AN223" s="104"/>
      <c r="AO223" s="104"/>
      <c r="AP223" s="104"/>
      <c r="AQ223" s="104"/>
      <c r="AR223" s="105"/>
      <c r="AS223" s="95"/>
      <c r="AT223" s="96"/>
      <c r="AU223" s="96"/>
      <c r="AV223" s="96"/>
      <c r="AW223" s="96"/>
      <c r="AX223" s="96"/>
      <c r="AY223" s="96"/>
      <c r="AZ223" s="97"/>
      <c r="BA223" s="20"/>
    </row>
    <row r="224" spans="2:53" ht="15" customHeight="1">
      <c r="B224" s="19"/>
      <c r="C224" s="73"/>
      <c r="D224" s="74"/>
      <c r="E224" s="95"/>
      <c r="F224" s="96"/>
      <c r="G224" s="96"/>
      <c r="H224" s="96"/>
      <c r="I224" s="96"/>
      <c r="J224" s="96"/>
      <c r="K224" s="96"/>
      <c r="L224" s="97"/>
      <c r="M224" s="95"/>
      <c r="N224" s="96"/>
      <c r="O224" s="96"/>
      <c r="P224" s="96"/>
      <c r="Q224" s="96"/>
      <c r="R224" s="96"/>
      <c r="S224" s="97"/>
      <c r="T224" s="95"/>
      <c r="U224" s="98"/>
      <c r="V224" s="99"/>
      <c r="W224" s="95"/>
      <c r="X224" s="98"/>
      <c r="Y224" s="99"/>
      <c r="Z224" s="95"/>
      <c r="AA224" s="98"/>
      <c r="AB224" s="99"/>
      <c r="AC224" s="95"/>
      <c r="AD224" s="98"/>
      <c r="AE224" s="99"/>
      <c r="AF224" s="100"/>
      <c r="AG224" s="101"/>
      <c r="AH224" s="101"/>
      <c r="AI224" s="101"/>
      <c r="AJ224" s="102"/>
      <c r="AK224" s="103">
        <f>Z224*AC224*AF224</f>
        <v>0</v>
      </c>
      <c r="AL224" s="104"/>
      <c r="AM224" s="104"/>
      <c r="AN224" s="104"/>
      <c r="AO224" s="104"/>
      <c r="AP224" s="104"/>
      <c r="AQ224" s="104"/>
      <c r="AR224" s="105"/>
      <c r="AS224" s="95"/>
      <c r="AT224" s="96"/>
      <c r="AU224" s="96"/>
      <c r="AV224" s="96"/>
      <c r="AW224" s="96"/>
      <c r="AX224" s="96"/>
      <c r="AY224" s="96"/>
      <c r="AZ224" s="97"/>
      <c r="BA224" s="20"/>
    </row>
    <row r="225" spans="2:53" ht="15" customHeight="1">
      <c r="B225" s="19"/>
      <c r="C225" s="75"/>
      <c r="D225" s="76"/>
      <c r="E225" s="100" t="s">
        <v>30</v>
      </c>
      <c r="F225" s="101"/>
      <c r="G225" s="101"/>
      <c r="H225" s="101"/>
      <c r="I225" s="101"/>
      <c r="J225" s="101"/>
      <c r="K225" s="101"/>
      <c r="L225" s="102"/>
      <c r="M225" s="100" t="s">
        <v>45</v>
      </c>
      <c r="N225" s="101"/>
      <c r="O225" s="101"/>
      <c r="P225" s="101"/>
      <c r="Q225" s="101"/>
      <c r="R225" s="101"/>
      <c r="S225" s="102"/>
      <c r="T225" s="100" t="s">
        <v>45</v>
      </c>
      <c r="U225" s="106"/>
      <c r="V225" s="107"/>
      <c r="W225" s="100" t="s">
        <v>45</v>
      </c>
      <c r="X225" s="106"/>
      <c r="Y225" s="107"/>
      <c r="Z225" s="100" t="s">
        <v>45</v>
      </c>
      <c r="AA225" s="106"/>
      <c r="AB225" s="107"/>
      <c r="AC225" s="100" t="s">
        <v>45</v>
      </c>
      <c r="AD225" s="106"/>
      <c r="AE225" s="107"/>
      <c r="AF225" s="100" t="s">
        <v>48</v>
      </c>
      <c r="AG225" s="101"/>
      <c r="AH225" s="101"/>
      <c r="AI225" s="101"/>
      <c r="AJ225" s="102"/>
      <c r="AK225" s="103">
        <f>SUM(AK219:AR224)</f>
        <v>0</v>
      </c>
      <c r="AL225" s="104"/>
      <c r="AM225" s="104"/>
      <c r="AN225" s="104"/>
      <c r="AO225" s="104"/>
      <c r="AP225" s="104"/>
      <c r="AQ225" s="104"/>
      <c r="AR225" s="105"/>
      <c r="AS225" s="95"/>
      <c r="AT225" s="96"/>
      <c r="AU225" s="96"/>
      <c r="AV225" s="96"/>
      <c r="AW225" s="96"/>
      <c r="AX225" s="96"/>
      <c r="AY225" s="96"/>
      <c r="AZ225" s="97"/>
      <c r="BA225" s="20"/>
    </row>
    <row r="226" spans="2:53" ht="15" customHeight="1">
      <c r="B226" s="19"/>
      <c r="C226" s="71" t="s">
        <v>51</v>
      </c>
      <c r="D226" s="72"/>
      <c r="E226" s="95"/>
      <c r="F226" s="96"/>
      <c r="G226" s="96"/>
      <c r="H226" s="96"/>
      <c r="I226" s="96"/>
      <c r="J226" s="96"/>
      <c r="K226" s="96"/>
      <c r="L226" s="97"/>
      <c r="M226" s="95"/>
      <c r="N226" s="96"/>
      <c r="O226" s="96"/>
      <c r="P226" s="96"/>
      <c r="Q226" s="96"/>
      <c r="R226" s="96"/>
      <c r="S226" s="97"/>
      <c r="T226" s="95"/>
      <c r="U226" s="98"/>
      <c r="V226" s="99"/>
      <c r="W226" s="95"/>
      <c r="X226" s="98"/>
      <c r="Y226" s="99"/>
      <c r="Z226" s="95"/>
      <c r="AA226" s="98"/>
      <c r="AB226" s="99"/>
      <c r="AC226" s="95"/>
      <c r="AD226" s="98"/>
      <c r="AE226" s="99"/>
      <c r="AF226" s="100"/>
      <c r="AG226" s="101"/>
      <c r="AH226" s="101"/>
      <c r="AI226" s="101"/>
      <c r="AJ226" s="102"/>
      <c r="AK226" s="103">
        <f>Z226*AC226*AF226</f>
        <v>0</v>
      </c>
      <c r="AL226" s="104"/>
      <c r="AM226" s="104"/>
      <c r="AN226" s="104"/>
      <c r="AO226" s="104"/>
      <c r="AP226" s="104"/>
      <c r="AQ226" s="104"/>
      <c r="AR226" s="105"/>
      <c r="AS226" s="95"/>
      <c r="AT226" s="96"/>
      <c r="AU226" s="96"/>
      <c r="AV226" s="96"/>
      <c r="AW226" s="96"/>
      <c r="AX226" s="96"/>
      <c r="AY226" s="96"/>
      <c r="AZ226" s="97"/>
      <c r="BA226" s="20"/>
    </row>
    <row r="227" spans="2:53" ht="15" customHeight="1">
      <c r="B227" s="19"/>
      <c r="C227" s="73"/>
      <c r="D227" s="74"/>
      <c r="E227" s="95"/>
      <c r="F227" s="96"/>
      <c r="G227" s="96"/>
      <c r="H227" s="96"/>
      <c r="I227" s="96"/>
      <c r="J227" s="96"/>
      <c r="K227" s="96"/>
      <c r="L227" s="97"/>
      <c r="M227" s="95"/>
      <c r="N227" s="96"/>
      <c r="O227" s="96"/>
      <c r="P227" s="96"/>
      <c r="Q227" s="96"/>
      <c r="R227" s="96"/>
      <c r="S227" s="97"/>
      <c r="T227" s="95"/>
      <c r="U227" s="98"/>
      <c r="V227" s="99"/>
      <c r="W227" s="95"/>
      <c r="X227" s="98"/>
      <c r="Y227" s="99"/>
      <c r="Z227" s="95"/>
      <c r="AA227" s="98"/>
      <c r="AB227" s="99"/>
      <c r="AC227" s="95"/>
      <c r="AD227" s="98"/>
      <c r="AE227" s="99"/>
      <c r="AF227" s="100"/>
      <c r="AG227" s="101"/>
      <c r="AH227" s="101"/>
      <c r="AI227" s="101"/>
      <c r="AJ227" s="102"/>
      <c r="AK227" s="103">
        <f>Z227*AC227*AF227</f>
        <v>0</v>
      </c>
      <c r="AL227" s="104"/>
      <c r="AM227" s="104"/>
      <c r="AN227" s="104"/>
      <c r="AO227" s="104"/>
      <c r="AP227" s="104"/>
      <c r="AQ227" s="104"/>
      <c r="AR227" s="105"/>
      <c r="AS227" s="95"/>
      <c r="AT227" s="96"/>
      <c r="AU227" s="96"/>
      <c r="AV227" s="96"/>
      <c r="AW227" s="96"/>
      <c r="AX227" s="96"/>
      <c r="AY227" s="96"/>
      <c r="AZ227" s="97"/>
      <c r="BA227" s="20"/>
    </row>
    <row r="228" spans="2:53" ht="15" customHeight="1">
      <c r="B228" s="19"/>
      <c r="C228" s="73"/>
      <c r="D228" s="74"/>
      <c r="E228" s="95"/>
      <c r="F228" s="96"/>
      <c r="G228" s="96"/>
      <c r="H228" s="96"/>
      <c r="I228" s="96"/>
      <c r="J228" s="96"/>
      <c r="K228" s="96"/>
      <c r="L228" s="97"/>
      <c r="M228" s="95"/>
      <c r="N228" s="96"/>
      <c r="O228" s="96"/>
      <c r="P228" s="96"/>
      <c r="Q228" s="96"/>
      <c r="R228" s="96"/>
      <c r="S228" s="97"/>
      <c r="T228" s="95"/>
      <c r="U228" s="98"/>
      <c r="V228" s="99"/>
      <c r="W228" s="95"/>
      <c r="X228" s="98"/>
      <c r="Y228" s="99"/>
      <c r="Z228" s="95"/>
      <c r="AA228" s="98"/>
      <c r="AB228" s="99"/>
      <c r="AC228" s="95"/>
      <c r="AD228" s="98"/>
      <c r="AE228" s="99"/>
      <c r="AF228" s="100"/>
      <c r="AG228" s="101"/>
      <c r="AH228" s="101"/>
      <c r="AI228" s="101"/>
      <c r="AJ228" s="102"/>
      <c r="AK228" s="103">
        <f>Z228*AC228*AF228</f>
        <v>0</v>
      </c>
      <c r="AL228" s="104"/>
      <c r="AM228" s="104"/>
      <c r="AN228" s="104"/>
      <c r="AO228" s="104"/>
      <c r="AP228" s="104"/>
      <c r="AQ228" s="104"/>
      <c r="AR228" s="105"/>
      <c r="AS228" s="95"/>
      <c r="AT228" s="96"/>
      <c r="AU228" s="96"/>
      <c r="AV228" s="96"/>
      <c r="AW228" s="96"/>
      <c r="AX228" s="96"/>
      <c r="AY228" s="96"/>
      <c r="AZ228" s="97"/>
      <c r="BA228" s="20"/>
    </row>
    <row r="229" spans="2:53" ht="15" customHeight="1">
      <c r="B229" s="19"/>
      <c r="C229" s="75"/>
      <c r="D229" s="76"/>
      <c r="E229" s="100" t="s">
        <v>30</v>
      </c>
      <c r="F229" s="101"/>
      <c r="G229" s="101"/>
      <c r="H229" s="101"/>
      <c r="I229" s="101"/>
      <c r="J229" s="101"/>
      <c r="K229" s="101"/>
      <c r="L229" s="102"/>
      <c r="M229" s="100" t="s">
        <v>45</v>
      </c>
      <c r="N229" s="101"/>
      <c r="O229" s="101"/>
      <c r="P229" s="101"/>
      <c r="Q229" s="101"/>
      <c r="R229" s="101"/>
      <c r="S229" s="102"/>
      <c r="T229" s="100" t="s">
        <v>45</v>
      </c>
      <c r="U229" s="106"/>
      <c r="V229" s="107"/>
      <c r="W229" s="100" t="s">
        <v>45</v>
      </c>
      <c r="X229" s="106"/>
      <c r="Y229" s="107"/>
      <c r="Z229" s="100" t="s">
        <v>45</v>
      </c>
      <c r="AA229" s="106"/>
      <c r="AB229" s="107"/>
      <c r="AC229" s="100" t="s">
        <v>45</v>
      </c>
      <c r="AD229" s="106"/>
      <c r="AE229" s="107"/>
      <c r="AF229" s="100" t="s">
        <v>48</v>
      </c>
      <c r="AG229" s="101"/>
      <c r="AH229" s="101"/>
      <c r="AI229" s="101"/>
      <c r="AJ229" s="102"/>
      <c r="AK229" s="103">
        <f>SUM(AK226:AR228)</f>
        <v>0</v>
      </c>
      <c r="AL229" s="104"/>
      <c r="AM229" s="104"/>
      <c r="AN229" s="104"/>
      <c r="AO229" s="104"/>
      <c r="AP229" s="104"/>
      <c r="AQ229" s="104"/>
      <c r="AR229" s="105"/>
      <c r="AS229" s="95"/>
      <c r="AT229" s="96"/>
      <c r="AU229" s="96"/>
      <c r="AV229" s="96"/>
      <c r="AW229" s="96"/>
      <c r="AX229" s="96"/>
      <c r="AY229" s="96"/>
      <c r="AZ229" s="97"/>
      <c r="BA229" s="20"/>
    </row>
    <row r="230" spans="2:54" ht="9.75" customHeight="1">
      <c r="B230" s="19"/>
      <c r="C230" s="77" t="s">
        <v>32</v>
      </c>
      <c r="D230" s="78"/>
      <c r="E230" s="78"/>
      <c r="F230" s="78"/>
      <c r="G230" s="78"/>
      <c r="H230" s="78"/>
      <c r="I230" s="78"/>
      <c r="J230" s="78"/>
      <c r="K230" s="78"/>
      <c r="L230" s="79"/>
      <c r="M230" s="77" t="s">
        <v>31</v>
      </c>
      <c r="N230" s="78"/>
      <c r="O230" s="78"/>
      <c r="P230" s="78"/>
      <c r="Q230" s="78"/>
      <c r="R230" s="78"/>
      <c r="S230" s="79"/>
      <c r="T230" s="83" t="s">
        <v>45</v>
      </c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5"/>
      <c r="AK230" s="89">
        <f>ROUNDDOWN(AK229+AK225+AK218,-3)</f>
        <v>0</v>
      </c>
      <c r="AL230" s="90"/>
      <c r="AM230" s="90"/>
      <c r="AN230" s="90"/>
      <c r="AO230" s="90"/>
      <c r="AP230" s="90"/>
      <c r="AQ230" s="90"/>
      <c r="AR230" s="91"/>
      <c r="AS230" s="83"/>
      <c r="AT230" s="84"/>
      <c r="AU230" s="84"/>
      <c r="AV230" s="84"/>
      <c r="AW230" s="84"/>
      <c r="AX230" s="84"/>
      <c r="AY230" s="84"/>
      <c r="AZ230" s="85"/>
      <c r="BA230" s="20"/>
      <c r="BB230" s="13"/>
    </row>
    <row r="231" spans="2:54" ht="9.75" customHeight="1">
      <c r="B231" s="19"/>
      <c r="C231" s="80"/>
      <c r="D231" s="81"/>
      <c r="E231" s="81"/>
      <c r="F231" s="81"/>
      <c r="G231" s="81"/>
      <c r="H231" s="81"/>
      <c r="I231" s="81"/>
      <c r="J231" s="81"/>
      <c r="K231" s="81"/>
      <c r="L231" s="82"/>
      <c r="M231" s="80"/>
      <c r="N231" s="81"/>
      <c r="O231" s="81"/>
      <c r="P231" s="81"/>
      <c r="Q231" s="81"/>
      <c r="R231" s="81"/>
      <c r="S231" s="82"/>
      <c r="T231" s="86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8"/>
      <c r="AK231" s="92"/>
      <c r="AL231" s="93"/>
      <c r="AM231" s="93"/>
      <c r="AN231" s="93"/>
      <c r="AO231" s="93"/>
      <c r="AP231" s="93"/>
      <c r="AQ231" s="93"/>
      <c r="AR231" s="94"/>
      <c r="AS231" s="86"/>
      <c r="AT231" s="87"/>
      <c r="AU231" s="87"/>
      <c r="AV231" s="87"/>
      <c r="AW231" s="87"/>
      <c r="AX231" s="87"/>
      <c r="AY231" s="87"/>
      <c r="AZ231" s="88"/>
      <c r="BA231" s="20"/>
      <c r="BB231" s="13"/>
    </row>
    <row r="232" spans="2:53" ht="9.75" customHeight="1">
      <c r="B232" s="19"/>
      <c r="C232" s="2"/>
      <c r="D232" s="26" t="s">
        <v>27</v>
      </c>
      <c r="E232" s="26"/>
      <c r="F232" s="26"/>
      <c r="G232" s="26"/>
      <c r="H232" s="26"/>
      <c r="I232" s="26"/>
      <c r="J232" s="26"/>
      <c r="K232" s="26" t="s">
        <v>49</v>
      </c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7"/>
      <c r="BA232" s="25"/>
    </row>
    <row r="233" spans="2:53" ht="9.75" customHeight="1">
      <c r="B233" s="19"/>
      <c r="C233" s="1"/>
      <c r="D233" s="14"/>
      <c r="E233" s="14"/>
      <c r="F233" s="14"/>
      <c r="G233" s="14"/>
      <c r="H233" s="14"/>
      <c r="I233" s="14"/>
      <c r="J233" s="14"/>
      <c r="K233" s="14" t="s">
        <v>50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28"/>
      <c r="BA233" s="25"/>
    </row>
    <row r="234" spans="2:53" ht="9.75" customHeight="1">
      <c r="B234" s="19"/>
      <c r="C234" s="7"/>
      <c r="D234" s="29"/>
      <c r="E234" s="29"/>
      <c r="F234" s="29"/>
      <c r="G234" s="29"/>
      <c r="H234" s="29"/>
      <c r="I234" s="29"/>
      <c r="J234" s="29"/>
      <c r="K234" s="29" t="s">
        <v>55</v>
      </c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30"/>
      <c r="BA234" s="20"/>
    </row>
    <row r="235" spans="2:53" ht="6" customHeight="1" thickBot="1">
      <c r="B235" s="22"/>
      <c r="C235" s="23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24"/>
    </row>
  </sheetData>
  <sheetProtection formatCells="0" selectLockedCells="1" selectUnlockedCells="1"/>
  <mergeCells count="1308">
    <mergeCell ref="M217:S217"/>
    <mergeCell ref="T217:V217"/>
    <mergeCell ref="W217:Y217"/>
    <mergeCell ref="Z217:AB217"/>
    <mergeCell ref="AC215:AE215"/>
    <mergeCell ref="AS215:AZ215"/>
    <mergeCell ref="E216:L216"/>
    <mergeCell ref="M216:S216"/>
    <mergeCell ref="T216:V216"/>
    <mergeCell ref="W216:Y216"/>
    <mergeCell ref="Z216:AB216"/>
    <mergeCell ref="AF216:AJ216"/>
    <mergeCell ref="AK216:AR216"/>
    <mergeCell ref="AF217:AJ217"/>
    <mergeCell ref="AK217:AR217"/>
    <mergeCell ref="AC217:AE217"/>
    <mergeCell ref="AS217:AZ217"/>
    <mergeCell ref="M215:S215"/>
    <mergeCell ref="T215:V215"/>
    <mergeCell ref="W215:Y215"/>
    <mergeCell ref="Z215:AB215"/>
    <mergeCell ref="AS213:AZ213"/>
    <mergeCell ref="E214:L214"/>
    <mergeCell ref="M214:S214"/>
    <mergeCell ref="T214:V214"/>
    <mergeCell ref="W214:Y214"/>
    <mergeCell ref="Z214:AB214"/>
    <mergeCell ref="AF214:AJ214"/>
    <mergeCell ref="AK214:AR214"/>
    <mergeCell ref="AF215:AJ215"/>
    <mergeCell ref="AK215:AR215"/>
    <mergeCell ref="AC216:AE216"/>
    <mergeCell ref="AS216:AZ216"/>
    <mergeCell ref="AS200:AZ200"/>
    <mergeCell ref="AS199:AZ199"/>
    <mergeCell ref="E200:L200"/>
    <mergeCell ref="M200:S200"/>
    <mergeCell ref="T200:V200"/>
    <mergeCell ref="W200:Y200"/>
    <mergeCell ref="Z200:AB200"/>
    <mergeCell ref="AC200:AE200"/>
    <mergeCell ref="AK199:AR199"/>
    <mergeCell ref="AF200:AJ200"/>
    <mergeCell ref="AK200:AR200"/>
    <mergeCell ref="C210:AZ210"/>
    <mergeCell ref="C211:D211"/>
    <mergeCell ref="C212:D218"/>
    <mergeCell ref="E218:L218"/>
    <mergeCell ref="M218:S218"/>
    <mergeCell ref="T218:V218"/>
    <mergeCell ref="W218:Y218"/>
    <mergeCell ref="Z218:AB218"/>
    <mergeCell ref="E217:L217"/>
    <mergeCell ref="AC194:AE194"/>
    <mergeCell ref="AS196:AZ196"/>
    <mergeCell ref="E199:L199"/>
    <mergeCell ref="M199:S199"/>
    <mergeCell ref="T199:V199"/>
    <mergeCell ref="W199:Y199"/>
    <mergeCell ref="Z199:AB199"/>
    <mergeCell ref="AC199:AE199"/>
    <mergeCell ref="AS195:AZ195"/>
    <mergeCell ref="E196:L196"/>
    <mergeCell ref="M196:S196"/>
    <mergeCell ref="T196:V196"/>
    <mergeCell ref="W196:Y196"/>
    <mergeCell ref="Z196:AB196"/>
    <mergeCell ref="AC196:AE196"/>
    <mergeCell ref="E197:L197"/>
    <mergeCell ref="E198:L198"/>
    <mergeCell ref="W198:Y198"/>
    <mergeCell ref="Z198:AB198"/>
    <mergeCell ref="AF199:AJ199"/>
    <mergeCell ref="C180:AG180"/>
    <mergeCell ref="AH180:AV180"/>
    <mergeCell ref="AW180:AZ180"/>
    <mergeCell ref="C181:AZ181"/>
    <mergeCell ref="AC182:AE182"/>
    <mergeCell ref="AS182:AZ182"/>
    <mergeCell ref="E182:L182"/>
    <mergeCell ref="M182:S182"/>
    <mergeCell ref="T182:V182"/>
    <mergeCell ref="W182:Y182"/>
    <mergeCell ref="Z182:AB182"/>
    <mergeCell ref="W183:Y183"/>
    <mergeCell ref="Z183:AB183"/>
    <mergeCell ref="AC183:AE183"/>
    <mergeCell ref="AF183:AJ183"/>
    <mergeCell ref="AK183:AR183"/>
    <mergeCell ref="AS183:AZ183"/>
    <mergeCell ref="C182:D182"/>
    <mergeCell ref="C183:D189"/>
    <mergeCell ref="M185:S185"/>
    <mergeCell ref="T185:V185"/>
    <mergeCell ref="W185:Y185"/>
    <mergeCell ref="Z185:AB185"/>
    <mergeCell ref="AC185:AE185"/>
    <mergeCell ref="AF185:AJ185"/>
    <mergeCell ref="AK185:AR185"/>
    <mergeCell ref="AS185:AZ185"/>
    <mergeCell ref="E186:L186"/>
    <mergeCell ref="M186:S186"/>
    <mergeCell ref="T186:V186"/>
    <mergeCell ref="W186:Y186"/>
    <mergeCell ref="Z186:AB186"/>
    <mergeCell ref="AS166:AZ166"/>
    <mergeCell ref="E167:L167"/>
    <mergeCell ref="M167:S167"/>
    <mergeCell ref="T167:V167"/>
    <mergeCell ref="W167:Y167"/>
    <mergeCell ref="Z167:AB167"/>
    <mergeCell ref="AC167:AE167"/>
    <mergeCell ref="AS165:AZ165"/>
    <mergeCell ref="E166:L166"/>
    <mergeCell ref="M166:S166"/>
    <mergeCell ref="T166:V166"/>
    <mergeCell ref="W166:Y166"/>
    <mergeCell ref="Z166:AB166"/>
    <mergeCell ref="AC166:AE166"/>
    <mergeCell ref="AS168:AZ168"/>
    <mergeCell ref="E169:L169"/>
    <mergeCell ref="M169:S169"/>
    <mergeCell ref="T169:V169"/>
    <mergeCell ref="W169:Y169"/>
    <mergeCell ref="Z169:AB169"/>
    <mergeCell ref="AC169:AE169"/>
    <mergeCell ref="AS167:AZ167"/>
    <mergeCell ref="E168:L168"/>
    <mergeCell ref="M168:S168"/>
    <mergeCell ref="T168:V168"/>
    <mergeCell ref="W168:Y168"/>
    <mergeCell ref="Z168:AB168"/>
    <mergeCell ref="AC168:AE168"/>
    <mergeCell ref="AS169:AZ169"/>
    <mergeCell ref="W162:Y162"/>
    <mergeCell ref="Z162:AB162"/>
    <mergeCell ref="AC162:AE162"/>
    <mergeCell ref="AS163:AZ163"/>
    <mergeCell ref="AS164:AZ164"/>
    <mergeCell ref="E165:L165"/>
    <mergeCell ref="M165:S165"/>
    <mergeCell ref="T165:V165"/>
    <mergeCell ref="W165:Y165"/>
    <mergeCell ref="Z165:AB165"/>
    <mergeCell ref="AC165:AE165"/>
    <mergeCell ref="E164:L164"/>
    <mergeCell ref="M164:S164"/>
    <mergeCell ref="T164:V164"/>
    <mergeCell ref="W164:Y164"/>
    <mergeCell ref="Z164:AB164"/>
    <mergeCell ref="AC164:AE164"/>
    <mergeCell ref="AS158:AZ158"/>
    <mergeCell ref="E159:L159"/>
    <mergeCell ref="M159:S159"/>
    <mergeCell ref="T159:V159"/>
    <mergeCell ref="W159:Y159"/>
    <mergeCell ref="Z159:AB159"/>
    <mergeCell ref="AC159:AE159"/>
    <mergeCell ref="E158:L158"/>
    <mergeCell ref="M158:S158"/>
    <mergeCell ref="T158:V158"/>
    <mergeCell ref="W158:Y158"/>
    <mergeCell ref="Z158:AB158"/>
    <mergeCell ref="AC158:AE158"/>
    <mergeCell ref="AS160:AZ160"/>
    <mergeCell ref="E161:L161"/>
    <mergeCell ref="M161:S161"/>
    <mergeCell ref="T161:V161"/>
    <mergeCell ref="W161:Y161"/>
    <mergeCell ref="Z161:AB161"/>
    <mergeCell ref="AC161:AE161"/>
    <mergeCell ref="AS159:AZ159"/>
    <mergeCell ref="E160:L160"/>
    <mergeCell ref="M160:S160"/>
    <mergeCell ref="T160:V160"/>
    <mergeCell ref="W160:Y160"/>
    <mergeCell ref="Z160:AB160"/>
    <mergeCell ref="AC160:AE160"/>
    <mergeCell ref="AS161:AZ161"/>
    <mergeCell ref="AC135:AE135"/>
    <mergeCell ref="AS135:AZ135"/>
    <mergeCell ref="E136:L136"/>
    <mergeCell ref="M136:S136"/>
    <mergeCell ref="T136:V136"/>
    <mergeCell ref="W136:Y136"/>
    <mergeCell ref="Z136:AB136"/>
    <mergeCell ref="AC134:AE134"/>
    <mergeCell ref="AS134:AZ134"/>
    <mergeCell ref="E135:L135"/>
    <mergeCell ref="M135:S135"/>
    <mergeCell ref="T135:V135"/>
    <mergeCell ref="W135:Y135"/>
    <mergeCell ref="Z135:AB135"/>
    <mergeCell ref="AF135:AJ135"/>
    <mergeCell ref="AK135:AR135"/>
    <mergeCell ref="AF136:AJ136"/>
    <mergeCell ref="AK136:AR136"/>
    <mergeCell ref="AC136:AE136"/>
    <mergeCell ref="AS136:AZ136"/>
    <mergeCell ref="AC133:AE133"/>
    <mergeCell ref="AS133:AZ133"/>
    <mergeCell ref="E134:L134"/>
    <mergeCell ref="M134:S134"/>
    <mergeCell ref="T134:V134"/>
    <mergeCell ref="W134:Y134"/>
    <mergeCell ref="Z134:AB134"/>
    <mergeCell ref="AC132:AE132"/>
    <mergeCell ref="AS132:AZ132"/>
    <mergeCell ref="E133:L133"/>
    <mergeCell ref="M133:S133"/>
    <mergeCell ref="T133:V133"/>
    <mergeCell ref="W133:Y133"/>
    <mergeCell ref="Z133:AB133"/>
    <mergeCell ref="AF133:AJ133"/>
    <mergeCell ref="AK133:AR133"/>
    <mergeCell ref="AF134:AJ134"/>
    <mergeCell ref="AK134:AR134"/>
    <mergeCell ref="AC129:AE129"/>
    <mergeCell ref="AS129:AZ129"/>
    <mergeCell ref="E130:L130"/>
    <mergeCell ref="M130:S130"/>
    <mergeCell ref="T130:V130"/>
    <mergeCell ref="W130:Y130"/>
    <mergeCell ref="Z130:AB130"/>
    <mergeCell ref="AS128:AZ128"/>
    <mergeCell ref="E129:L129"/>
    <mergeCell ref="M129:S129"/>
    <mergeCell ref="T129:V129"/>
    <mergeCell ref="W129:Y129"/>
    <mergeCell ref="Z129:AB129"/>
    <mergeCell ref="AC131:AE131"/>
    <mergeCell ref="AS131:AZ131"/>
    <mergeCell ref="E132:L132"/>
    <mergeCell ref="M132:S132"/>
    <mergeCell ref="T132:V132"/>
    <mergeCell ref="W132:Y132"/>
    <mergeCell ref="Z132:AB132"/>
    <mergeCell ref="AC130:AE130"/>
    <mergeCell ref="AS130:AZ130"/>
    <mergeCell ref="E131:L131"/>
    <mergeCell ref="M131:S131"/>
    <mergeCell ref="T131:V131"/>
    <mergeCell ref="W131:Y131"/>
    <mergeCell ref="Z131:AB131"/>
    <mergeCell ref="M125:S125"/>
    <mergeCell ref="T125:V125"/>
    <mergeCell ref="W125:Y125"/>
    <mergeCell ref="Z125:AB125"/>
    <mergeCell ref="AC125:AE125"/>
    <mergeCell ref="AS127:AZ127"/>
    <mergeCell ref="E128:L128"/>
    <mergeCell ref="M128:S128"/>
    <mergeCell ref="T128:V128"/>
    <mergeCell ref="W128:Y128"/>
    <mergeCell ref="Z128:AB128"/>
    <mergeCell ref="AC128:AE128"/>
    <mergeCell ref="AS126:AZ126"/>
    <mergeCell ref="E127:L127"/>
    <mergeCell ref="M127:S127"/>
    <mergeCell ref="T127:V127"/>
    <mergeCell ref="W127:Y127"/>
    <mergeCell ref="Z127:AB127"/>
    <mergeCell ref="AC127:AE127"/>
    <mergeCell ref="AS104:AZ104"/>
    <mergeCell ref="E105:L105"/>
    <mergeCell ref="M105:S105"/>
    <mergeCell ref="T105:V105"/>
    <mergeCell ref="W105:Y105"/>
    <mergeCell ref="Z105:AB105"/>
    <mergeCell ref="AC105:AE105"/>
    <mergeCell ref="AF105:AJ105"/>
    <mergeCell ref="AK105:AR105"/>
    <mergeCell ref="AS123:AZ123"/>
    <mergeCell ref="E124:L124"/>
    <mergeCell ref="M124:S124"/>
    <mergeCell ref="T124:V124"/>
    <mergeCell ref="W124:Y124"/>
    <mergeCell ref="Z124:AB124"/>
    <mergeCell ref="AC124:AE124"/>
    <mergeCell ref="E123:L123"/>
    <mergeCell ref="M123:S123"/>
    <mergeCell ref="T123:V123"/>
    <mergeCell ref="W123:Y123"/>
    <mergeCell ref="Z123:AB123"/>
    <mergeCell ref="AC123:AE123"/>
    <mergeCell ref="AS124:AZ124"/>
    <mergeCell ref="E107:L107"/>
    <mergeCell ref="M107:S107"/>
    <mergeCell ref="T107:V107"/>
    <mergeCell ref="W107:Y107"/>
    <mergeCell ref="Z107:AB107"/>
    <mergeCell ref="AC107:AE107"/>
    <mergeCell ref="AF107:AJ107"/>
    <mergeCell ref="AK107:AR107"/>
    <mergeCell ref="AS107:AZ107"/>
    <mergeCell ref="AS101:AZ101"/>
    <mergeCell ref="E102:L102"/>
    <mergeCell ref="M102:S102"/>
    <mergeCell ref="T102:V102"/>
    <mergeCell ref="W102:Y102"/>
    <mergeCell ref="Z102:AB102"/>
    <mergeCell ref="AC100:AE100"/>
    <mergeCell ref="AS100:AZ100"/>
    <mergeCell ref="E101:L101"/>
    <mergeCell ref="M101:S101"/>
    <mergeCell ref="T101:V101"/>
    <mergeCell ref="W101:Y101"/>
    <mergeCell ref="Z101:AB101"/>
    <mergeCell ref="AC103:AE103"/>
    <mergeCell ref="AS103:AZ103"/>
    <mergeCell ref="AC102:AE102"/>
    <mergeCell ref="AS102:AZ102"/>
    <mergeCell ref="E103:L103"/>
    <mergeCell ref="M103:S103"/>
    <mergeCell ref="T103:V103"/>
    <mergeCell ref="W103:Y103"/>
    <mergeCell ref="Z103:AB103"/>
    <mergeCell ref="M97:S97"/>
    <mergeCell ref="T97:V97"/>
    <mergeCell ref="W97:Y97"/>
    <mergeCell ref="Z97:AB97"/>
    <mergeCell ref="AC99:AE99"/>
    <mergeCell ref="AS99:AZ99"/>
    <mergeCell ref="E100:L100"/>
    <mergeCell ref="M100:S100"/>
    <mergeCell ref="T100:V100"/>
    <mergeCell ref="W100:Y100"/>
    <mergeCell ref="Z100:AB100"/>
    <mergeCell ref="AC98:AE98"/>
    <mergeCell ref="AS98:AZ98"/>
    <mergeCell ref="E99:L99"/>
    <mergeCell ref="M99:S99"/>
    <mergeCell ref="T99:V99"/>
    <mergeCell ref="W99:Y99"/>
    <mergeCell ref="Z99:AB99"/>
    <mergeCell ref="AS93:AZ93"/>
    <mergeCell ref="E94:L94"/>
    <mergeCell ref="M94:S94"/>
    <mergeCell ref="T94:V94"/>
    <mergeCell ref="W94:Y94"/>
    <mergeCell ref="Z94:AB94"/>
    <mergeCell ref="AC94:AE94"/>
    <mergeCell ref="E93:L93"/>
    <mergeCell ref="M93:S93"/>
    <mergeCell ref="T93:V93"/>
    <mergeCell ref="W93:Y93"/>
    <mergeCell ref="Z93:AB93"/>
    <mergeCell ref="AC93:AE93"/>
    <mergeCell ref="C92:AZ92"/>
    <mergeCell ref="AC95:AE95"/>
    <mergeCell ref="AS95:AZ95"/>
    <mergeCell ref="E96:L96"/>
    <mergeCell ref="M96:S96"/>
    <mergeCell ref="T96:V96"/>
    <mergeCell ref="W96:Y96"/>
    <mergeCell ref="Z96:AB96"/>
    <mergeCell ref="AS94:AZ94"/>
    <mergeCell ref="E95:L95"/>
    <mergeCell ref="M95:S95"/>
    <mergeCell ref="T95:V95"/>
    <mergeCell ref="W95:Y95"/>
    <mergeCell ref="Z95:AB95"/>
    <mergeCell ref="C93:D93"/>
    <mergeCell ref="AF93:AJ93"/>
    <mergeCell ref="AK93:AR93"/>
    <mergeCell ref="C94:D100"/>
    <mergeCell ref="AF94:AJ94"/>
    <mergeCell ref="AS81:AZ81"/>
    <mergeCell ref="E82:L82"/>
    <mergeCell ref="M82:S82"/>
    <mergeCell ref="T82:V82"/>
    <mergeCell ref="W82:Y82"/>
    <mergeCell ref="Z82:AB82"/>
    <mergeCell ref="AC82:AE82"/>
    <mergeCell ref="AS80:AZ80"/>
    <mergeCell ref="E81:L81"/>
    <mergeCell ref="M81:S81"/>
    <mergeCell ref="T81:V81"/>
    <mergeCell ref="W81:Y81"/>
    <mergeCell ref="Z81:AB81"/>
    <mergeCell ref="AC81:AE81"/>
    <mergeCell ref="AF78:AJ78"/>
    <mergeCell ref="AK78:AR78"/>
    <mergeCell ref="AS82:AZ82"/>
    <mergeCell ref="W71:Y71"/>
    <mergeCell ref="Z71:AB71"/>
    <mergeCell ref="AC71:AE71"/>
    <mergeCell ref="AF71:AJ71"/>
    <mergeCell ref="AK71:AR71"/>
    <mergeCell ref="AS77:AZ77"/>
    <mergeCell ref="E78:L78"/>
    <mergeCell ref="M78:S78"/>
    <mergeCell ref="T78:V78"/>
    <mergeCell ref="W78:Y78"/>
    <mergeCell ref="Z78:AB78"/>
    <mergeCell ref="AC78:AE78"/>
    <mergeCell ref="E77:L77"/>
    <mergeCell ref="M77:S77"/>
    <mergeCell ref="T77:V77"/>
    <mergeCell ref="W77:Y77"/>
    <mergeCell ref="Z77:AB77"/>
    <mergeCell ref="AC77:AE77"/>
    <mergeCell ref="AS78:AZ78"/>
    <mergeCell ref="AS71:AZ71"/>
    <mergeCell ref="M67:S67"/>
    <mergeCell ref="T67:V67"/>
    <mergeCell ref="W67:Y67"/>
    <mergeCell ref="Z67:AB67"/>
    <mergeCell ref="AC67:AE67"/>
    <mergeCell ref="AF67:AJ67"/>
    <mergeCell ref="AK67:AR67"/>
    <mergeCell ref="AS67:AZ67"/>
    <mergeCell ref="E66:L66"/>
    <mergeCell ref="M66:S66"/>
    <mergeCell ref="T66:V66"/>
    <mergeCell ref="W66:Y66"/>
    <mergeCell ref="Z66:AB66"/>
    <mergeCell ref="AC66:AE66"/>
    <mergeCell ref="AF66:AJ66"/>
    <mergeCell ref="AK66:AR66"/>
    <mergeCell ref="AS66:AZ66"/>
    <mergeCell ref="E67:L67"/>
    <mergeCell ref="C53:L54"/>
    <mergeCell ref="M53:S54"/>
    <mergeCell ref="T53:AJ54"/>
    <mergeCell ref="AK53:AR54"/>
    <mergeCell ref="AS53:AZ54"/>
    <mergeCell ref="AC52:AE52"/>
    <mergeCell ref="AS52:AZ52"/>
    <mergeCell ref="E52:L52"/>
    <mergeCell ref="T52:V52"/>
    <mergeCell ref="W52:Y52"/>
    <mergeCell ref="Z52:AB52"/>
    <mergeCell ref="C62:AG62"/>
    <mergeCell ref="AH62:AV62"/>
    <mergeCell ref="AW62:AZ62"/>
    <mergeCell ref="C63:AZ63"/>
    <mergeCell ref="W48:Y48"/>
    <mergeCell ref="Z48:AB48"/>
    <mergeCell ref="AC48:AE48"/>
    <mergeCell ref="T49:V49"/>
    <mergeCell ref="W49:Y49"/>
    <mergeCell ref="Z49:AB49"/>
    <mergeCell ref="AC49:AE49"/>
    <mergeCell ref="T50:V50"/>
    <mergeCell ref="W50:Y50"/>
    <mergeCell ref="Z50:AB50"/>
    <mergeCell ref="AC50:AE50"/>
    <mergeCell ref="Z40:AB40"/>
    <mergeCell ref="AC40:AE40"/>
    <mergeCell ref="T41:V41"/>
    <mergeCell ref="W41:Y41"/>
    <mergeCell ref="Z41:AB41"/>
    <mergeCell ref="AC41:AE41"/>
    <mergeCell ref="E51:L51"/>
    <mergeCell ref="M51:S51"/>
    <mergeCell ref="T51:V51"/>
    <mergeCell ref="W51:Y51"/>
    <mergeCell ref="Z51:AB51"/>
    <mergeCell ref="M52:S52"/>
    <mergeCell ref="AF50:AJ50"/>
    <mergeCell ref="AK50:AR50"/>
    <mergeCell ref="AF51:AJ51"/>
    <mergeCell ref="AK51:AR51"/>
    <mergeCell ref="AF52:AJ52"/>
    <mergeCell ref="AK52:AR52"/>
    <mergeCell ref="E40:L40"/>
    <mergeCell ref="M40:S40"/>
    <mergeCell ref="W42:Y42"/>
    <mergeCell ref="Z42:AB42"/>
    <mergeCell ref="AC42:AE42"/>
    <mergeCell ref="AF40:AJ40"/>
    <mergeCell ref="AF41:AJ41"/>
    <mergeCell ref="AK41:AR41"/>
    <mergeCell ref="AF42:AJ42"/>
    <mergeCell ref="AK42:AR42"/>
    <mergeCell ref="E47:L47"/>
    <mergeCell ref="M47:S47"/>
    <mergeCell ref="T47:V47"/>
    <mergeCell ref="W47:Y47"/>
    <mergeCell ref="AS40:AZ40"/>
    <mergeCell ref="C49:D52"/>
    <mergeCell ref="E49:L49"/>
    <mergeCell ref="M49:S49"/>
    <mergeCell ref="E43:L43"/>
    <mergeCell ref="M43:S43"/>
    <mergeCell ref="C35:D41"/>
    <mergeCell ref="E35:L35"/>
    <mergeCell ref="M35:S35"/>
    <mergeCell ref="T35:V35"/>
    <mergeCell ref="W35:Y35"/>
    <mergeCell ref="AS43:AZ43"/>
    <mergeCell ref="AS42:AZ42"/>
    <mergeCell ref="E50:L50"/>
    <mergeCell ref="M50:S50"/>
    <mergeCell ref="AS50:AZ50"/>
    <mergeCell ref="AS49:AZ49"/>
    <mergeCell ref="E48:L48"/>
    <mergeCell ref="M48:S48"/>
    <mergeCell ref="AS48:AZ48"/>
    <mergeCell ref="E41:L41"/>
    <mergeCell ref="M41:S41"/>
    <mergeCell ref="AS41:AZ41"/>
    <mergeCell ref="AC51:AE51"/>
    <mergeCell ref="AS51:AZ51"/>
    <mergeCell ref="C42:D48"/>
    <mergeCell ref="E42:L42"/>
    <mergeCell ref="M42:S42"/>
    <mergeCell ref="T40:V40"/>
    <mergeCell ref="W40:Y40"/>
    <mergeCell ref="AC44:AE44"/>
    <mergeCell ref="T42:V42"/>
    <mergeCell ref="Z44:AB44"/>
    <mergeCell ref="AX18:AY18"/>
    <mergeCell ref="C12:AZ12"/>
    <mergeCell ref="C13:AZ13"/>
    <mergeCell ref="C14:AU14"/>
    <mergeCell ref="AV14:AZ14"/>
    <mergeCell ref="F17:S17"/>
    <mergeCell ref="T17:AE17"/>
    <mergeCell ref="AF17:AY17"/>
    <mergeCell ref="C33:AZ33"/>
    <mergeCell ref="C34:D34"/>
    <mergeCell ref="E34:L34"/>
    <mergeCell ref="M34:S34"/>
    <mergeCell ref="T34:V34"/>
    <mergeCell ref="W34:Y34"/>
    <mergeCell ref="Z34:AB34"/>
    <mergeCell ref="AS36:AZ36"/>
    <mergeCell ref="E36:L36"/>
    <mergeCell ref="M36:S36"/>
    <mergeCell ref="T36:V36"/>
    <mergeCell ref="W36:Y36"/>
    <mergeCell ref="Z36:AB36"/>
    <mergeCell ref="AC36:AE36"/>
    <mergeCell ref="Z35:AB35"/>
    <mergeCell ref="AC35:AE35"/>
    <mergeCell ref="AS44:AZ44"/>
    <mergeCell ref="AF43:AJ43"/>
    <mergeCell ref="AK43:AR43"/>
    <mergeCell ref="AF44:AJ44"/>
    <mergeCell ref="AK44:AR44"/>
    <mergeCell ref="AS39:AZ39"/>
    <mergeCell ref="AS37:AZ37"/>
    <mergeCell ref="C2:Q2"/>
    <mergeCell ref="R18:S18"/>
    <mergeCell ref="F18:Q18"/>
    <mergeCell ref="AD18:AE18"/>
    <mergeCell ref="T18:AC18"/>
    <mergeCell ref="AF18:AW18"/>
    <mergeCell ref="AM3:AR3"/>
    <mergeCell ref="AT3:AY3"/>
    <mergeCell ref="K4:W5"/>
    <mergeCell ref="D22:Q22"/>
    <mergeCell ref="E44:L44"/>
    <mergeCell ref="M44:S44"/>
    <mergeCell ref="T44:V44"/>
    <mergeCell ref="W44:Y44"/>
    <mergeCell ref="T43:V43"/>
    <mergeCell ref="W43:Y43"/>
    <mergeCell ref="Z43:AB43"/>
    <mergeCell ref="AC43:AE43"/>
    <mergeCell ref="AS35:AZ35"/>
    <mergeCell ref="AC34:AE34"/>
    <mergeCell ref="AS34:AZ34"/>
    <mergeCell ref="E37:L37"/>
    <mergeCell ref="M37:S37"/>
    <mergeCell ref="T37:V37"/>
    <mergeCell ref="W37:Y37"/>
    <mergeCell ref="Z37:AB37"/>
    <mergeCell ref="AC37:AE37"/>
    <mergeCell ref="C32:AG32"/>
    <mergeCell ref="AH32:AV32"/>
    <mergeCell ref="AW32:AZ32"/>
    <mergeCell ref="AS38:AZ38"/>
    <mergeCell ref="E39:L39"/>
    <mergeCell ref="D10:AB11"/>
    <mergeCell ref="D28:K28"/>
    <mergeCell ref="AK34:AR34"/>
    <mergeCell ref="AF34:AJ34"/>
    <mergeCell ref="AF35:AJ35"/>
    <mergeCell ref="AK35:AR35"/>
    <mergeCell ref="AF36:AJ36"/>
    <mergeCell ref="AK36:AR36"/>
    <mergeCell ref="AK37:AR37"/>
    <mergeCell ref="AK38:AR38"/>
    <mergeCell ref="AK39:AR39"/>
    <mergeCell ref="AK40:AR40"/>
    <mergeCell ref="AF37:AJ37"/>
    <mergeCell ref="AF38:AJ38"/>
    <mergeCell ref="E45:L45"/>
    <mergeCell ref="M45:S45"/>
    <mergeCell ref="T45:V45"/>
    <mergeCell ref="W45:Y45"/>
    <mergeCell ref="Z45:AB45"/>
    <mergeCell ref="AC45:AE45"/>
    <mergeCell ref="M39:S39"/>
    <mergeCell ref="T39:V39"/>
    <mergeCell ref="W39:Y39"/>
    <mergeCell ref="Z39:AB39"/>
    <mergeCell ref="AC39:AE39"/>
    <mergeCell ref="E38:L38"/>
    <mergeCell ref="M38:S38"/>
    <mergeCell ref="T38:V38"/>
    <mergeCell ref="W38:Y38"/>
    <mergeCell ref="Z38:AB38"/>
    <mergeCell ref="AC38:AE38"/>
    <mergeCell ref="AF39:AJ39"/>
    <mergeCell ref="AF45:AJ45"/>
    <mergeCell ref="AK45:AR45"/>
    <mergeCell ref="AF46:AJ46"/>
    <mergeCell ref="AK46:AR46"/>
    <mergeCell ref="AF47:AJ47"/>
    <mergeCell ref="AK47:AR47"/>
    <mergeCell ref="AF48:AJ48"/>
    <mergeCell ref="AK48:AR48"/>
    <mergeCell ref="AF49:AJ49"/>
    <mergeCell ref="AK49:AR49"/>
    <mergeCell ref="AS45:AZ45"/>
    <mergeCell ref="E46:L46"/>
    <mergeCell ref="M46:S46"/>
    <mergeCell ref="T46:V46"/>
    <mergeCell ref="W46:Y46"/>
    <mergeCell ref="Z46:AB46"/>
    <mergeCell ref="AC46:AE46"/>
    <mergeCell ref="Z47:AB47"/>
    <mergeCell ref="AC47:AE47"/>
    <mergeCell ref="AS47:AZ47"/>
    <mergeCell ref="AS46:AZ46"/>
    <mergeCell ref="T48:V48"/>
    <mergeCell ref="E70:L70"/>
    <mergeCell ref="M70:S70"/>
    <mergeCell ref="T70:V70"/>
    <mergeCell ref="W70:Y70"/>
    <mergeCell ref="Z70:AB70"/>
    <mergeCell ref="AC70:AE70"/>
    <mergeCell ref="AF70:AJ70"/>
    <mergeCell ref="AK70:AR70"/>
    <mergeCell ref="AS70:AZ70"/>
    <mergeCell ref="E71:L71"/>
    <mergeCell ref="M71:S71"/>
    <mergeCell ref="T71:V71"/>
    <mergeCell ref="C64:D64"/>
    <mergeCell ref="E64:L64"/>
    <mergeCell ref="M64:S64"/>
    <mergeCell ref="T64:V64"/>
    <mergeCell ref="W64:Y64"/>
    <mergeCell ref="Z64:AB64"/>
    <mergeCell ref="AC64:AE64"/>
    <mergeCell ref="AF64:AJ64"/>
    <mergeCell ref="AK64:AR64"/>
    <mergeCell ref="AS64:AZ64"/>
    <mergeCell ref="C65:D71"/>
    <mergeCell ref="E65:L65"/>
    <mergeCell ref="M65:S65"/>
    <mergeCell ref="T65:V65"/>
    <mergeCell ref="W65:Y65"/>
    <mergeCell ref="Z65:AB65"/>
    <mergeCell ref="AC65:AE65"/>
    <mergeCell ref="AF65:AJ65"/>
    <mergeCell ref="AK65:AR65"/>
    <mergeCell ref="AS65:AZ65"/>
    <mergeCell ref="E68:L68"/>
    <mergeCell ref="M68:S68"/>
    <mergeCell ref="T68:V68"/>
    <mergeCell ref="W68:Y68"/>
    <mergeCell ref="Z68:AB68"/>
    <mergeCell ref="AC68:AE68"/>
    <mergeCell ref="AF68:AJ68"/>
    <mergeCell ref="AK68:AR68"/>
    <mergeCell ref="AS68:AZ68"/>
    <mergeCell ref="E69:L69"/>
    <mergeCell ref="M69:S69"/>
    <mergeCell ref="T69:V69"/>
    <mergeCell ref="W69:Y69"/>
    <mergeCell ref="Z69:AB69"/>
    <mergeCell ref="AC69:AE69"/>
    <mergeCell ref="AF69:AJ69"/>
    <mergeCell ref="AK69:AR69"/>
    <mergeCell ref="AS69:AZ69"/>
    <mergeCell ref="C72:D78"/>
    <mergeCell ref="E72:L72"/>
    <mergeCell ref="M72:S72"/>
    <mergeCell ref="T72:V72"/>
    <mergeCell ref="W72:Y72"/>
    <mergeCell ref="Z72:AB72"/>
    <mergeCell ref="AC72:AE72"/>
    <mergeCell ref="AF72:AJ72"/>
    <mergeCell ref="AK72:AR72"/>
    <mergeCell ref="AS72:AZ72"/>
    <mergeCell ref="E73:L73"/>
    <mergeCell ref="M73:S73"/>
    <mergeCell ref="T73:V73"/>
    <mergeCell ref="W73:Y73"/>
    <mergeCell ref="Z73:AB73"/>
    <mergeCell ref="AC73:AE73"/>
    <mergeCell ref="AF73:AJ73"/>
    <mergeCell ref="AK73:AR73"/>
    <mergeCell ref="AS73:AZ73"/>
    <mergeCell ref="E74:L74"/>
    <mergeCell ref="M74:S74"/>
    <mergeCell ref="T74:V74"/>
    <mergeCell ref="W74:Y74"/>
    <mergeCell ref="Z74:AB74"/>
    <mergeCell ref="AC74:AE74"/>
    <mergeCell ref="AF74:AJ74"/>
    <mergeCell ref="AK74:AR74"/>
    <mergeCell ref="AS74:AZ74"/>
    <mergeCell ref="E75:L75"/>
    <mergeCell ref="M75:S75"/>
    <mergeCell ref="T75:V75"/>
    <mergeCell ref="AS83:AZ84"/>
    <mergeCell ref="C91:AG91"/>
    <mergeCell ref="AH91:AV91"/>
    <mergeCell ref="AW91:AZ91"/>
    <mergeCell ref="W75:Y75"/>
    <mergeCell ref="Z75:AB75"/>
    <mergeCell ref="AC75:AE75"/>
    <mergeCell ref="AF75:AJ75"/>
    <mergeCell ref="AK75:AR75"/>
    <mergeCell ref="AS75:AZ75"/>
    <mergeCell ref="E76:L76"/>
    <mergeCell ref="M76:S76"/>
    <mergeCell ref="T76:V76"/>
    <mergeCell ref="W76:Y76"/>
    <mergeCell ref="Z76:AB76"/>
    <mergeCell ref="AC76:AE76"/>
    <mergeCell ref="AF76:AJ76"/>
    <mergeCell ref="AK76:AR76"/>
    <mergeCell ref="AS76:AZ76"/>
    <mergeCell ref="AF77:AJ77"/>
    <mergeCell ref="AK77:AR77"/>
    <mergeCell ref="AS79:AZ79"/>
    <mergeCell ref="E80:L80"/>
    <mergeCell ref="M80:S80"/>
    <mergeCell ref="T80:V80"/>
    <mergeCell ref="W80:Y80"/>
    <mergeCell ref="Z80:AB80"/>
    <mergeCell ref="AC80:AE80"/>
    <mergeCell ref="E79:L79"/>
    <mergeCell ref="M79:S79"/>
    <mergeCell ref="T79:V79"/>
    <mergeCell ref="W79:Y79"/>
    <mergeCell ref="C101:D107"/>
    <mergeCell ref="AF101:AJ101"/>
    <mergeCell ref="AK101:AR101"/>
    <mergeCell ref="AF102:AJ102"/>
    <mergeCell ref="AK102:AR102"/>
    <mergeCell ref="AF103:AJ103"/>
    <mergeCell ref="AK103:AR103"/>
    <mergeCell ref="E104:L104"/>
    <mergeCell ref="M104:S104"/>
    <mergeCell ref="T104:V104"/>
    <mergeCell ref="C79:D82"/>
    <mergeCell ref="AF79:AJ79"/>
    <mergeCell ref="AK79:AR79"/>
    <mergeCell ref="AF80:AJ80"/>
    <mergeCell ref="AK80:AR80"/>
    <mergeCell ref="AF81:AJ81"/>
    <mergeCell ref="AK81:AR81"/>
    <mergeCell ref="AF82:AJ82"/>
    <mergeCell ref="AK82:AR82"/>
    <mergeCell ref="C83:L84"/>
    <mergeCell ref="M83:S84"/>
    <mergeCell ref="T83:AJ84"/>
    <mergeCell ref="AK83:AR84"/>
    <mergeCell ref="Z79:AB79"/>
    <mergeCell ref="AC79:AE79"/>
    <mergeCell ref="AC97:AE97"/>
    <mergeCell ref="AC101:AE101"/>
    <mergeCell ref="W104:Y104"/>
    <mergeCell ref="Z104:AB104"/>
    <mergeCell ref="AC104:AE104"/>
    <mergeCell ref="AF104:AJ104"/>
    <mergeCell ref="AK104:AR104"/>
    <mergeCell ref="AK94:AR94"/>
    <mergeCell ref="AF95:AJ95"/>
    <mergeCell ref="AK95:AR95"/>
    <mergeCell ref="AF96:AJ96"/>
    <mergeCell ref="AK96:AR96"/>
    <mergeCell ref="AF97:AJ97"/>
    <mergeCell ref="AK97:AR97"/>
    <mergeCell ref="AF98:AJ98"/>
    <mergeCell ref="AK98:AR98"/>
    <mergeCell ref="AF99:AJ99"/>
    <mergeCell ref="AK99:AR99"/>
    <mergeCell ref="AF100:AJ100"/>
    <mergeCell ref="AK100:AR100"/>
    <mergeCell ref="AS105:AZ105"/>
    <mergeCell ref="E106:L106"/>
    <mergeCell ref="M106:S106"/>
    <mergeCell ref="T106:V106"/>
    <mergeCell ref="W106:Y106"/>
    <mergeCell ref="Z106:AB106"/>
    <mergeCell ref="AC106:AE106"/>
    <mergeCell ref="AF106:AJ106"/>
    <mergeCell ref="AK106:AR106"/>
    <mergeCell ref="AS106:AZ106"/>
    <mergeCell ref="AS97:AZ97"/>
    <mergeCell ref="E98:L98"/>
    <mergeCell ref="M98:S98"/>
    <mergeCell ref="T98:V98"/>
    <mergeCell ref="W98:Y98"/>
    <mergeCell ref="Z98:AB98"/>
    <mergeCell ref="AC96:AE96"/>
    <mergeCell ref="AS96:AZ96"/>
    <mergeCell ref="E97:L97"/>
    <mergeCell ref="AC109:AE109"/>
    <mergeCell ref="AF109:AJ109"/>
    <mergeCell ref="AK109:AR109"/>
    <mergeCell ref="AS109:AZ109"/>
    <mergeCell ref="E110:L110"/>
    <mergeCell ref="M110:S110"/>
    <mergeCell ref="T110:V110"/>
    <mergeCell ref="W110:Y110"/>
    <mergeCell ref="Z110:AB110"/>
    <mergeCell ref="AC110:AE110"/>
    <mergeCell ref="AF110:AJ110"/>
    <mergeCell ref="AK110:AR110"/>
    <mergeCell ref="AS110:AZ110"/>
    <mergeCell ref="E111:L111"/>
    <mergeCell ref="M111:S111"/>
    <mergeCell ref="T111:V111"/>
    <mergeCell ref="W111:Y111"/>
    <mergeCell ref="C121:AG121"/>
    <mergeCell ref="AH121:AV121"/>
    <mergeCell ref="AW121:AZ121"/>
    <mergeCell ref="C122:AZ122"/>
    <mergeCell ref="C123:D123"/>
    <mergeCell ref="C124:D130"/>
    <mergeCell ref="C131:D137"/>
    <mergeCell ref="Z111:AB111"/>
    <mergeCell ref="AC111:AE111"/>
    <mergeCell ref="AF111:AJ111"/>
    <mergeCell ref="AK111:AR111"/>
    <mergeCell ref="AS111:AZ111"/>
    <mergeCell ref="C112:L113"/>
    <mergeCell ref="M112:S113"/>
    <mergeCell ref="T112:AJ113"/>
    <mergeCell ref="AK112:AR113"/>
    <mergeCell ref="AS112:AZ113"/>
    <mergeCell ref="C108:D111"/>
    <mergeCell ref="E108:L108"/>
    <mergeCell ref="M108:S108"/>
    <mergeCell ref="T108:V108"/>
    <mergeCell ref="W108:Y108"/>
    <mergeCell ref="Z108:AB108"/>
    <mergeCell ref="AC108:AE108"/>
    <mergeCell ref="AF108:AJ108"/>
    <mergeCell ref="AK108:AR108"/>
    <mergeCell ref="AS108:AZ108"/>
    <mergeCell ref="E109:L109"/>
    <mergeCell ref="M109:S109"/>
    <mergeCell ref="T109:V109"/>
    <mergeCell ref="W109:Y109"/>
    <mergeCell ref="Z109:AB109"/>
    <mergeCell ref="C150:AG150"/>
    <mergeCell ref="AH150:AV150"/>
    <mergeCell ref="AW150:AZ150"/>
    <mergeCell ref="C151:AZ151"/>
    <mergeCell ref="AF123:AJ123"/>
    <mergeCell ref="AK123:AR123"/>
    <mergeCell ref="AF124:AJ124"/>
    <mergeCell ref="AK124:AR124"/>
    <mergeCell ref="AF125:AJ125"/>
    <mergeCell ref="AK125:AR125"/>
    <mergeCell ref="AF126:AJ126"/>
    <mergeCell ref="AK126:AR126"/>
    <mergeCell ref="AF127:AJ127"/>
    <mergeCell ref="AK127:AR127"/>
    <mergeCell ref="AF128:AJ128"/>
    <mergeCell ref="AK128:AR128"/>
    <mergeCell ref="AF129:AJ129"/>
    <mergeCell ref="AK129:AR129"/>
    <mergeCell ref="AF130:AJ130"/>
    <mergeCell ref="AK130:AR130"/>
    <mergeCell ref="AF131:AJ131"/>
    <mergeCell ref="AK131:AR131"/>
    <mergeCell ref="AF132:AJ132"/>
    <mergeCell ref="AK132:AR132"/>
    <mergeCell ref="AS125:AZ125"/>
    <mergeCell ref="E126:L126"/>
    <mergeCell ref="M126:S126"/>
    <mergeCell ref="T126:V126"/>
    <mergeCell ref="W126:Y126"/>
    <mergeCell ref="Z126:AB126"/>
    <mergeCell ref="AC126:AE126"/>
    <mergeCell ref="E125:L125"/>
    <mergeCell ref="AC155:AE155"/>
    <mergeCell ref="AF155:AJ155"/>
    <mergeCell ref="AK155:AR155"/>
    <mergeCell ref="AS155:AZ155"/>
    <mergeCell ref="E156:L156"/>
    <mergeCell ref="M156:S156"/>
    <mergeCell ref="T156:V156"/>
    <mergeCell ref="W156:Y156"/>
    <mergeCell ref="E152:L152"/>
    <mergeCell ref="M152:S152"/>
    <mergeCell ref="T152:V152"/>
    <mergeCell ref="W152:Y152"/>
    <mergeCell ref="Z152:AB152"/>
    <mergeCell ref="AC152:AE152"/>
    <mergeCell ref="AF152:AJ152"/>
    <mergeCell ref="AK152:AR152"/>
    <mergeCell ref="AS152:AZ152"/>
    <mergeCell ref="AS156:AZ156"/>
    <mergeCell ref="E157:L157"/>
    <mergeCell ref="M157:S157"/>
    <mergeCell ref="T157:V157"/>
    <mergeCell ref="W157:Y157"/>
    <mergeCell ref="Z157:AB157"/>
    <mergeCell ref="AC157:AE157"/>
    <mergeCell ref="AF157:AJ157"/>
    <mergeCell ref="AK157:AR157"/>
    <mergeCell ref="AS157:AZ157"/>
    <mergeCell ref="AF158:AJ158"/>
    <mergeCell ref="AK158:AR158"/>
    <mergeCell ref="AF159:AJ159"/>
    <mergeCell ref="AK159:AR159"/>
    <mergeCell ref="E153:L153"/>
    <mergeCell ref="M153:S153"/>
    <mergeCell ref="T153:V153"/>
    <mergeCell ref="W153:Y153"/>
    <mergeCell ref="Z153:AB153"/>
    <mergeCell ref="AC153:AE153"/>
    <mergeCell ref="AF153:AJ153"/>
    <mergeCell ref="AK153:AR153"/>
    <mergeCell ref="AS153:AZ153"/>
    <mergeCell ref="E154:L154"/>
    <mergeCell ref="M154:S154"/>
    <mergeCell ref="T154:V154"/>
    <mergeCell ref="W154:Y154"/>
    <mergeCell ref="Z154:AB154"/>
    <mergeCell ref="AC154:AE154"/>
    <mergeCell ref="AF154:AJ154"/>
    <mergeCell ref="AK154:AR154"/>
    <mergeCell ref="AS154:AZ154"/>
    <mergeCell ref="Z155:AB155"/>
    <mergeCell ref="C190:D196"/>
    <mergeCell ref="AF182:AJ182"/>
    <mergeCell ref="AK182:AR182"/>
    <mergeCell ref="E183:L183"/>
    <mergeCell ref="M183:S183"/>
    <mergeCell ref="T183:V183"/>
    <mergeCell ref="AF160:AJ160"/>
    <mergeCell ref="AK160:AR160"/>
    <mergeCell ref="AF161:AJ161"/>
    <mergeCell ref="AK161:AR161"/>
    <mergeCell ref="AF162:AJ162"/>
    <mergeCell ref="AK162:AR162"/>
    <mergeCell ref="AF163:AJ163"/>
    <mergeCell ref="AK163:AR163"/>
    <mergeCell ref="AS170:AZ170"/>
    <mergeCell ref="C171:L172"/>
    <mergeCell ref="M171:S172"/>
    <mergeCell ref="T171:AJ172"/>
    <mergeCell ref="AK171:AR172"/>
    <mergeCell ref="AS171:AZ172"/>
    <mergeCell ref="AS162:AZ162"/>
    <mergeCell ref="E163:L163"/>
    <mergeCell ref="M163:S163"/>
    <mergeCell ref="T163:V163"/>
    <mergeCell ref="W163:Y163"/>
    <mergeCell ref="Z163:AB163"/>
    <mergeCell ref="AC163:AE163"/>
    <mergeCell ref="E162:L162"/>
    <mergeCell ref="M162:S162"/>
    <mergeCell ref="T162:V162"/>
    <mergeCell ref="AS184:AZ184"/>
    <mergeCell ref="E185:L185"/>
    <mergeCell ref="AC186:AE186"/>
    <mergeCell ref="AF186:AJ186"/>
    <mergeCell ref="AK186:AR186"/>
    <mergeCell ref="AS186:AZ186"/>
    <mergeCell ref="E184:L184"/>
    <mergeCell ref="M184:S184"/>
    <mergeCell ref="T184:V184"/>
    <mergeCell ref="W184:Y184"/>
    <mergeCell ref="Z184:AB184"/>
    <mergeCell ref="AC184:AE184"/>
    <mergeCell ref="AF184:AJ184"/>
    <mergeCell ref="AK184:AR184"/>
    <mergeCell ref="C197:D200"/>
    <mergeCell ref="E187:L187"/>
    <mergeCell ref="M187:S187"/>
    <mergeCell ref="T187:V187"/>
    <mergeCell ref="W187:Y187"/>
    <mergeCell ref="Z187:AB187"/>
    <mergeCell ref="AC187:AE187"/>
    <mergeCell ref="AF187:AJ187"/>
    <mergeCell ref="AK187:AR187"/>
    <mergeCell ref="AS187:AZ187"/>
    <mergeCell ref="E188:L188"/>
    <mergeCell ref="M188:S188"/>
    <mergeCell ref="T188:V188"/>
    <mergeCell ref="W188:Y188"/>
    <mergeCell ref="Z188:AB188"/>
    <mergeCell ref="AC188:AE188"/>
    <mergeCell ref="AF188:AJ188"/>
    <mergeCell ref="AK188:AR188"/>
    <mergeCell ref="AS188:AZ188"/>
    <mergeCell ref="E189:L189"/>
    <mergeCell ref="M189:S189"/>
    <mergeCell ref="T189:V189"/>
    <mergeCell ref="W189:Y189"/>
    <mergeCell ref="Z189:AB189"/>
    <mergeCell ref="AC189:AE189"/>
    <mergeCell ref="AF189:AJ189"/>
    <mergeCell ref="AK189:AR189"/>
    <mergeCell ref="AS189:AZ189"/>
    <mergeCell ref="E190:L190"/>
    <mergeCell ref="M190:S190"/>
    <mergeCell ref="T190:V190"/>
    <mergeCell ref="W190:Y190"/>
    <mergeCell ref="Z190:AB190"/>
    <mergeCell ref="AC190:AE190"/>
    <mergeCell ref="AF190:AJ190"/>
    <mergeCell ref="AK190:AR190"/>
    <mergeCell ref="AS190:AZ190"/>
    <mergeCell ref="AC214:AE214"/>
    <mergeCell ref="AS214:AZ214"/>
    <mergeCell ref="E215:L215"/>
    <mergeCell ref="AF196:AJ196"/>
    <mergeCell ref="AK196:AR196"/>
    <mergeCell ref="M197:S197"/>
    <mergeCell ref="T197:V197"/>
    <mergeCell ref="W197:Y197"/>
    <mergeCell ref="Z197:AB197"/>
    <mergeCell ref="AC197:AE197"/>
    <mergeCell ref="AF197:AJ197"/>
    <mergeCell ref="AK197:AR197"/>
    <mergeCell ref="AS197:AZ197"/>
    <mergeCell ref="M198:S198"/>
    <mergeCell ref="T198:V198"/>
    <mergeCell ref="AS192:AZ192"/>
    <mergeCell ref="M193:S193"/>
    <mergeCell ref="T193:V193"/>
    <mergeCell ref="W193:Y193"/>
    <mergeCell ref="Z193:AB193"/>
    <mergeCell ref="AC193:AE193"/>
    <mergeCell ref="M192:S192"/>
    <mergeCell ref="T192:V192"/>
    <mergeCell ref="W192:Y192"/>
    <mergeCell ref="Z192:AB192"/>
    <mergeCell ref="AC192:AE192"/>
    <mergeCell ref="AC198:AE198"/>
    <mergeCell ref="AF198:AJ198"/>
    <mergeCell ref="AK198:AR198"/>
    <mergeCell ref="AS198:AZ198"/>
    <mergeCell ref="AW209:AZ209"/>
    <mergeCell ref="E211:L211"/>
    <mergeCell ref="AF211:AJ211"/>
    <mergeCell ref="AK211:AR211"/>
    <mergeCell ref="AF212:AJ212"/>
    <mergeCell ref="AK212:AR212"/>
    <mergeCell ref="AF213:AJ213"/>
    <mergeCell ref="AK213:AR213"/>
    <mergeCell ref="C201:L202"/>
    <mergeCell ref="M201:S202"/>
    <mergeCell ref="T201:AJ202"/>
    <mergeCell ref="AK201:AR202"/>
    <mergeCell ref="AS201:AZ202"/>
    <mergeCell ref="C209:AG209"/>
    <mergeCell ref="AH209:AV209"/>
    <mergeCell ref="AC212:AE212"/>
    <mergeCell ref="AS212:AZ212"/>
    <mergeCell ref="E213:L213"/>
    <mergeCell ref="M213:S213"/>
    <mergeCell ref="T213:V213"/>
    <mergeCell ref="W213:Y213"/>
    <mergeCell ref="Z213:AB213"/>
    <mergeCell ref="E212:L212"/>
    <mergeCell ref="M212:S212"/>
    <mergeCell ref="T212:V212"/>
    <mergeCell ref="W212:Y212"/>
    <mergeCell ref="Z212:AB212"/>
    <mergeCell ref="M211:S211"/>
    <mergeCell ref="T211:V211"/>
    <mergeCell ref="W211:Y211"/>
    <mergeCell ref="Z211:AB211"/>
    <mergeCell ref="AC211:AE211"/>
    <mergeCell ref="AS211:AZ211"/>
    <mergeCell ref="AC213:AE213"/>
    <mergeCell ref="AS229:AZ229"/>
    <mergeCell ref="E226:L226"/>
    <mergeCell ref="M226:S226"/>
    <mergeCell ref="T226:V226"/>
    <mergeCell ref="W226:Y226"/>
    <mergeCell ref="Z226:AB226"/>
    <mergeCell ref="AC226:AE226"/>
    <mergeCell ref="AF226:AJ226"/>
    <mergeCell ref="AK226:AR226"/>
    <mergeCell ref="AS226:AZ226"/>
    <mergeCell ref="E227:L227"/>
    <mergeCell ref="M227:S227"/>
    <mergeCell ref="T227:V227"/>
    <mergeCell ref="W227:Y227"/>
    <mergeCell ref="Z227:AB227"/>
    <mergeCell ref="AC227:AE227"/>
    <mergeCell ref="AF227:AJ227"/>
    <mergeCell ref="AK227:AR227"/>
    <mergeCell ref="AS227:AZ227"/>
    <mergeCell ref="E228:L228"/>
    <mergeCell ref="M228:S228"/>
    <mergeCell ref="T228:V228"/>
    <mergeCell ref="W228:Y228"/>
    <mergeCell ref="Z228:AB228"/>
    <mergeCell ref="AC228:AE228"/>
    <mergeCell ref="AF228:AJ228"/>
    <mergeCell ref="AK228:AR228"/>
    <mergeCell ref="E137:L137"/>
    <mergeCell ref="M137:S137"/>
    <mergeCell ref="T137:V137"/>
    <mergeCell ref="W137:Y137"/>
    <mergeCell ref="Z137:AB137"/>
    <mergeCell ref="AC137:AE137"/>
    <mergeCell ref="AF137:AJ137"/>
    <mergeCell ref="AK137:AR137"/>
    <mergeCell ref="AS137:AZ137"/>
    <mergeCell ref="C138:D141"/>
    <mergeCell ref="E138:L138"/>
    <mergeCell ref="M138:S138"/>
    <mergeCell ref="T138:V138"/>
    <mergeCell ref="W138:Y138"/>
    <mergeCell ref="Z138:AB138"/>
    <mergeCell ref="AC138:AE138"/>
    <mergeCell ref="AF138:AJ138"/>
    <mergeCell ref="AK138:AR138"/>
    <mergeCell ref="AS138:AZ138"/>
    <mergeCell ref="E139:L139"/>
    <mergeCell ref="M139:S139"/>
    <mergeCell ref="T139:V139"/>
    <mergeCell ref="W139:Y139"/>
    <mergeCell ref="Z139:AB139"/>
    <mergeCell ref="AC139:AE139"/>
    <mergeCell ref="AF139:AJ139"/>
    <mergeCell ref="AK139:AR139"/>
    <mergeCell ref="AS139:AZ139"/>
    <mergeCell ref="E140:L140"/>
    <mergeCell ref="M140:S140"/>
    <mergeCell ref="T140:V140"/>
    <mergeCell ref="W140:Y140"/>
    <mergeCell ref="Z140:AB140"/>
    <mergeCell ref="AC140:AE140"/>
    <mergeCell ref="AF140:AJ140"/>
    <mergeCell ref="AK140:AR140"/>
    <mergeCell ref="AS140:AZ140"/>
    <mergeCell ref="E141:L141"/>
    <mergeCell ref="M141:S141"/>
    <mergeCell ref="T141:V141"/>
    <mergeCell ref="W141:Y141"/>
    <mergeCell ref="Z141:AB141"/>
    <mergeCell ref="AC141:AE141"/>
    <mergeCell ref="AF141:AJ141"/>
    <mergeCell ref="AK141:AR141"/>
    <mergeCell ref="AS141:AZ141"/>
    <mergeCell ref="C142:L143"/>
    <mergeCell ref="M142:S143"/>
    <mergeCell ref="T142:AJ143"/>
    <mergeCell ref="AK142:AR143"/>
    <mergeCell ref="AS142:AZ143"/>
    <mergeCell ref="C152:D152"/>
    <mergeCell ref="C153:D159"/>
    <mergeCell ref="C160:D166"/>
    <mergeCell ref="AF164:AJ164"/>
    <mergeCell ref="AK164:AR164"/>
    <mergeCell ref="AF165:AJ165"/>
    <mergeCell ref="AK165:AR165"/>
    <mergeCell ref="AF166:AJ166"/>
    <mergeCell ref="AK166:AR166"/>
    <mergeCell ref="C167:D170"/>
    <mergeCell ref="AF167:AJ167"/>
    <mergeCell ref="AK167:AR167"/>
    <mergeCell ref="AF168:AJ168"/>
    <mergeCell ref="AK168:AR168"/>
    <mergeCell ref="AF169:AJ169"/>
    <mergeCell ref="AK169:AR169"/>
    <mergeCell ref="E170:L170"/>
    <mergeCell ref="M170:S170"/>
    <mergeCell ref="T170:V170"/>
    <mergeCell ref="W170:Y170"/>
    <mergeCell ref="Z170:AB170"/>
    <mergeCell ref="AC170:AE170"/>
    <mergeCell ref="AF170:AJ170"/>
    <mergeCell ref="AK170:AR170"/>
    <mergeCell ref="Z156:AB156"/>
    <mergeCell ref="AC156:AE156"/>
    <mergeCell ref="AF156:AJ156"/>
    <mergeCell ref="AK156:AR156"/>
    <mergeCell ref="E155:L155"/>
    <mergeCell ref="M155:S155"/>
    <mergeCell ref="T155:V155"/>
    <mergeCell ref="W155:Y155"/>
    <mergeCell ref="E191:L191"/>
    <mergeCell ref="M191:S191"/>
    <mergeCell ref="T191:V191"/>
    <mergeCell ref="W191:Y191"/>
    <mergeCell ref="Z191:AB191"/>
    <mergeCell ref="AC191:AE191"/>
    <mergeCell ref="AF191:AJ191"/>
    <mergeCell ref="AK191:AR191"/>
    <mergeCell ref="AS191:AZ191"/>
    <mergeCell ref="AF192:AJ192"/>
    <mergeCell ref="AK192:AR192"/>
    <mergeCell ref="AF193:AJ193"/>
    <mergeCell ref="AK193:AR193"/>
    <mergeCell ref="AF194:AJ194"/>
    <mergeCell ref="AK194:AR194"/>
    <mergeCell ref="AF195:AJ195"/>
    <mergeCell ref="AK195:AR195"/>
    <mergeCell ref="E193:L193"/>
    <mergeCell ref="E192:L192"/>
    <mergeCell ref="AS194:AZ194"/>
    <mergeCell ref="E195:L195"/>
    <mergeCell ref="M195:S195"/>
    <mergeCell ref="T195:V195"/>
    <mergeCell ref="W195:Y195"/>
    <mergeCell ref="Z195:AB195"/>
    <mergeCell ref="AC195:AE195"/>
    <mergeCell ref="AS193:AZ193"/>
    <mergeCell ref="E194:L194"/>
    <mergeCell ref="M194:S194"/>
    <mergeCell ref="T194:V194"/>
    <mergeCell ref="W194:Y194"/>
    <mergeCell ref="Z194:AB194"/>
    <mergeCell ref="AC218:AE218"/>
    <mergeCell ref="AF218:AJ218"/>
    <mergeCell ref="AK218:AR218"/>
    <mergeCell ref="AS218:AZ218"/>
    <mergeCell ref="C219:D225"/>
    <mergeCell ref="E219:L219"/>
    <mergeCell ref="M219:S219"/>
    <mergeCell ref="T219:V219"/>
    <mergeCell ref="W219:Y219"/>
    <mergeCell ref="Z219:AB219"/>
    <mergeCell ref="AC219:AE219"/>
    <mergeCell ref="AF219:AJ219"/>
    <mergeCell ref="AK219:AR219"/>
    <mergeCell ref="AS219:AZ219"/>
    <mergeCell ref="E220:L220"/>
    <mergeCell ref="M220:S220"/>
    <mergeCell ref="T220:V220"/>
    <mergeCell ref="W220:Y220"/>
    <mergeCell ref="Z220:AB220"/>
    <mergeCell ref="AC220:AE220"/>
    <mergeCell ref="AF220:AJ220"/>
    <mergeCell ref="AK220:AR220"/>
    <mergeCell ref="AS220:AZ220"/>
    <mergeCell ref="E221:L221"/>
    <mergeCell ref="AS224:AZ224"/>
    <mergeCell ref="M221:S221"/>
    <mergeCell ref="T221:V221"/>
    <mergeCell ref="W221:Y221"/>
    <mergeCell ref="Z221:AB221"/>
    <mergeCell ref="AC221:AE221"/>
    <mergeCell ref="AF221:AJ221"/>
    <mergeCell ref="AK221:AR221"/>
    <mergeCell ref="AS221:AZ221"/>
    <mergeCell ref="E222:L222"/>
    <mergeCell ref="M222:S222"/>
    <mergeCell ref="T222:V222"/>
    <mergeCell ref="W222:Y222"/>
    <mergeCell ref="Z222:AB222"/>
    <mergeCell ref="AC222:AE222"/>
    <mergeCell ref="AF222:AJ222"/>
    <mergeCell ref="AK222:AR222"/>
    <mergeCell ref="AS222:AZ222"/>
    <mergeCell ref="E225:L225"/>
    <mergeCell ref="M225:S225"/>
    <mergeCell ref="T225:V225"/>
    <mergeCell ref="W225:Y225"/>
    <mergeCell ref="Z225:AB225"/>
    <mergeCell ref="AC225:AE225"/>
    <mergeCell ref="AF225:AJ225"/>
    <mergeCell ref="AK225:AR225"/>
    <mergeCell ref="AS225:AZ225"/>
    <mergeCell ref="C226:D229"/>
    <mergeCell ref="C230:L231"/>
    <mergeCell ref="M230:S231"/>
    <mergeCell ref="T230:AJ231"/>
    <mergeCell ref="AK230:AR231"/>
    <mergeCell ref="AS230:AZ231"/>
    <mergeCell ref="E223:L223"/>
    <mergeCell ref="M223:S223"/>
    <mergeCell ref="T223:V223"/>
    <mergeCell ref="W223:Y223"/>
    <mergeCell ref="Z223:AB223"/>
    <mergeCell ref="AC223:AE223"/>
    <mergeCell ref="AF223:AJ223"/>
    <mergeCell ref="AK223:AR223"/>
    <mergeCell ref="AS223:AZ223"/>
    <mergeCell ref="E224:L224"/>
    <mergeCell ref="M224:S224"/>
    <mergeCell ref="T224:V224"/>
    <mergeCell ref="W224:Y224"/>
    <mergeCell ref="Z224:AB224"/>
    <mergeCell ref="AC224:AE224"/>
    <mergeCell ref="AF224:AJ224"/>
    <mergeCell ref="AK224:AR224"/>
    <mergeCell ref="AS228:AZ228"/>
    <mergeCell ref="E229:L229"/>
    <mergeCell ref="M229:S229"/>
    <mergeCell ref="T229:V229"/>
    <mergeCell ref="W229:Y229"/>
    <mergeCell ref="Z229:AB229"/>
    <mergeCell ref="AC229:AE229"/>
    <mergeCell ref="AF229:AJ229"/>
    <mergeCell ref="AK229:AR229"/>
  </mergeCell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scale="99" r:id="rId1"/>
  <rowBreaks count="3" manualBreakCount="3">
    <brk id="58" max="52" man="1"/>
    <brk id="117" max="52" man="1"/>
    <brk id="177" max="52" man="1"/>
  </rowBreaks>
  <colBreaks count="1" manualBreakCount="1">
    <brk id="53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Z23"/>
  <sheetViews>
    <sheetView showZeros="0" view="pageBreakPreview" zoomScaleSheetLayoutView="100" zoomScalePageLayoutView="0" workbookViewId="0" topLeftCell="A1">
      <selection activeCell="BW11" sqref="BW11"/>
    </sheetView>
  </sheetViews>
  <sheetFormatPr defaultColWidth="9.140625" defaultRowHeight="15"/>
  <cols>
    <col min="1" max="1" width="0.42578125" style="0" customWidth="1"/>
    <col min="2" max="2" width="0.71875" style="0" customWidth="1"/>
    <col min="3" max="7" width="1.57421875" style="0" customWidth="1"/>
    <col min="8" max="8" width="2.140625" style="0" customWidth="1"/>
    <col min="9" max="50" width="1.57421875" style="0" customWidth="1"/>
    <col min="51" max="51" width="1.421875" style="0" customWidth="1"/>
    <col min="52" max="52" width="4.57421875" style="0" customWidth="1"/>
    <col min="53" max="53" width="0.85546875" style="0" customWidth="1"/>
    <col min="54" max="54" width="0.5625" style="0" customWidth="1"/>
    <col min="55" max="83" width="1.57421875" style="0" customWidth="1"/>
    <col min="87" max="87" width="17.7109375" style="0" customWidth="1"/>
  </cols>
  <sheetData>
    <row r="1" ht="4.5" customHeight="1" thickBot="1"/>
    <row r="2" spans="2:53" ht="4.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</row>
    <row r="3" spans="2:53" ht="14.25" customHeight="1">
      <c r="B3" s="19"/>
      <c r="C3" s="136" t="s">
        <v>1</v>
      </c>
      <c r="D3" s="106"/>
      <c r="E3" s="106"/>
      <c r="F3" s="106"/>
      <c r="G3" s="106"/>
      <c r="H3" s="107"/>
      <c r="I3" s="136" t="s">
        <v>56</v>
      </c>
      <c r="J3" s="106"/>
      <c r="K3" s="106"/>
      <c r="L3" s="106"/>
      <c r="M3" s="106"/>
      <c r="N3" s="107"/>
      <c r="O3" s="136" t="s">
        <v>2</v>
      </c>
      <c r="P3" s="106"/>
      <c r="Q3" s="106"/>
      <c r="R3" s="106"/>
      <c r="S3" s="106"/>
      <c r="T3" s="107"/>
      <c r="U3" s="136" t="s">
        <v>3</v>
      </c>
      <c r="V3" s="106"/>
      <c r="W3" s="106"/>
      <c r="X3" s="106"/>
      <c r="Y3" s="106"/>
      <c r="Z3" s="107"/>
      <c r="AA3" s="136" t="s">
        <v>4</v>
      </c>
      <c r="AB3" s="106"/>
      <c r="AC3" s="106"/>
      <c r="AD3" s="106"/>
      <c r="AE3" s="106"/>
      <c r="AF3" s="107"/>
      <c r="AG3" s="70"/>
      <c r="AH3" s="41"/>
      <c r="AI3" s="41"/>
      <c r="AJ3" s="41"/>
      <c r="AK3" s="41"/>
      <c r="AL3" s="41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20"/>
    </row>
    <row r="4" spans="2:53" ht="14.25" customHeight="1">
      <c r="B4" s="19"/>
      <c r="C4" s="2"/>
      <c r="D4" s="3"/>
      <c r="E4" s="3"/>
      <c r="F4" s="3"/>
      <c r="G4" s="3"/>
      <c r="H4" s="4"/>
      <c r="I4" s="2"/>
      <c r="J4" s="3"/>
      <c r="K4" s="3"/>
      <c r="L4" s="3"/>
      <c r="M4" s="3"/>
      <c r="N4" s="4"/>
      <c r="O4" s="2"/>
      <c r="P4" s="3"/>
      <c r="Q4" s="3"/>
      <c r="R4" s="3"/>
      <c r="S4" s="3"/>
      <c r="T4" s="4"/>
      <c r="U4" s="2"/>
      <c r="V4" s="3"/>
      <c r="W4" s="3"/>
      <c r="X4" s="3"/>
      <c r="Y4" s="3"/>
      <c r="Z4" s="4"/>
      <c r="AA4" s="2"/>
      <c r="AB4" s="3"/>
      <c r="AC4" s="3"/>
      <c r="AD4" s="3"/>
      <c r="AE4" s="3"/>
      <c r="AF4" s="4"/>
      <c r="AG4" s="1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20"/>
    </row>
    <row r="5" spans="2:53" ht="14.25" customHeight="1">
      <c r="B5" s="19"/>
      <c r="C5" s="1"/>
      <c r="D5" s="5"/>
      <c r="E5" s="5"/>
      <c r="F5" s="5"/>
      <c r="G5" s="5"/>
      <c r="H5" s="6"/>
      <c r="I5" s="1"/>
      <c r="J5" s="5"/>
      <c r="K5" s="5"/>
      <c r="L5" s="5"/>
      <c r="M5" s="5"/>
      <c r="N5" s="6"/>
      <c r="O5" s="1"/>
      <c r="P5" s="5"/>
      <c r="Q5" s="5"/>
      <c r="R5" s="5"/>
      <c r="S5" s="5"/>
      <c r="T5" s="6"/>
      <c r="U5" s="1"/>
      <c r="V5" s="5"/>
      <c r="W5" s="5"/>
      <c r="X5" s="5"/>
      <c r="Y5" s="5"/>
      <c r="Z5" s="6"/>
      <c r="AA5" s="1"/>
      <c r="AB5" s="5"/>
      <c r="AC5" s="5"/>
      <c r="AD5" s="5"/>
      <c r="AE5" s="5"/>
      <c r="AF5" s="6"/>
      <c r="AG5" s="1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0"/>
    </row>
    <row r="6" spans="2:53" ht="20.25" customHeight="1">
      <c r="B6" s="19"/>
      <c r="C6" s="7"/>
      <c r="D6" s="8"/>
      <c r="E6" s="8"/>
      <c r="F6" s="8"/>
      <c r="G6" s="8"/>
      <c r="H6" s="9"/>
      <c r="I6" s="7"/>
      <c r="J6" s="8"/>
      <c r="K6" s="8"/>
      <c r="L6" s="8"/>
      <c r="M6" s="8"/>
      <c r="N6" s="9"/>
      <c r="O6" s="7"/>
      <c r="P6" s="8"/>
      <c r="Q6" s="8"/>
      <c r="R6" s="8"/>
      <c r="S6" s="8"/>
      <c r="T6" s="9"/>
      <c r="U6" s="7"/>
      <c r="V6" s="8"/>
      <c r="W6" s="8"/>
      <c r="X6" s="8"/>
      <c r="Y6" s="8"/>
      <c r="Z6" s="9"/>
      <c r="AA6" s="7"/>
      <c r="AB6" s="8"/>
      <c r="AC6" s="8"/>
      <c r="AD6" s="8"/>
      <c r="AE6" s="8"/>
      <c r="AF6" s="9"/>
      <c r="AG6" s="1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20"/>
    </row>
    <row r="7" spans="2:53" ht="24" customHeight="1"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20"/>
    </row>
    <row r="8" spans="2:54" ht="37.5" customHeight="1">
      <c r="B8" s="19"/>
      <c r="C8" s="175" t="s">
        <v>65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7"/>
      <c r="BA8" s="21"/>
      <c r="BB8" s="5"/>
    </row>
    <row r="9" spans="2:53" ht="37.5" customHeight="1">
      <c r="B9" s="19"/>
      <c r="C9" s="136" t="s">
        <v>35</v>
      </c>
      <c r="D9" s="106"/>
      <c r="E9" s="106"/>
      <c r="F9" s="106"/>
      <c r="G9" s="106"/>
      <c r="H9" s="107"/>
      <c r="I9" s="178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5"/>
      <c r="Z9" s="136" t="s">
        <v>5</v>
      </c>
      <c r="AA9" s="106"/>
      <c r="AB9" s="106"/>
      <c r="AC9" s="106"/>
      <c r="AD9" s="106"/>
      <c r="AE9" s="107"/>
      <c r="AF9" s="154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0" t="s">
        <v>0</v>
      </c>
      <c r="AZ9" s="11"/>
      <c r="BA9" s="20"/>
    </row>
    <row r="10" spans="2:53" ht="9" customHeight="1">
      <c r="B10" s="1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0"/>
    </row>
    <row r="11" spans="2:53" ht="37.5" customHeight="1">
      <c r="B11" s="19"/>
      <c r="C11" s="136" t="s">
        <v>6</v>
      </c>
      <c r="D11" s="106"/>
      <c r="E11" s="106"/>
      <c r="F11" s="106"/>
      <c r="G11" s="106"/>
      <c r="H11" s="107"/>
      <c r="I11" s="32"/>
      <c r="J11" s="167" t="s">
        <v>57</v>
      </c>
      <c r="K11" s="167"/>
      <c r="L11" s="167"/>
      <c r="M11" s="167"/>
      <c r="N11" s="167"/>
      <c r="O11" s="167"/>
      <c r="P11" s="168"/>
      <c r="Q11" s="168"/>
      <c r="R11" s="168"/>
      <c r="S11" s="164" t="s">
        <v>36</v>
      </c>
      <c r="T11" s="164"/>
      <c r="U11" s="164"/>
      <c r="V11" s="168"/>
      <c r="W11" s="168"/>
      <c r="X11" s="168"/>
      <c r="Y11" s="164" t="s">
        <v>37</v>
      </c>
      <c r="Z11" s="164"/>
      <c r="AA11" s="164"/>
      <c r="AB11" s="168"/>
      <c r="AC11" s="168"/>
      <c r="AD11" s="168"/>
      <c r="AE11" s="164" t="s">
        <v>38</v>
      </c>
      <c r="AF11" s="164"/>
      <c r="AG11" s="164"/>
      <c r="AH11" s="35"/>
      <c r="AI11" s="44"/>
      <c r="AJ11" s="42"/>
      <c r="AK11" s="42"/>
      <c r="AL11" s="42"/>
      <c r="AM11" s="42"/>
      <c r="AN11" s="42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36"/>
      <c r="BA11" s="31"/>
    </row>
    <row r="12" spans="2:53" ht="33.75" customHeight="1" thickBot="1">
      <c r="B12" s="19"/>
      <c r="C12" s="157" t="s">
        <v>52</v>
      </c>
      <c r="D12" s="158"/>
      <c r="E12" s="158"/>
      <c r="F12" s="158"/>
      <c r="G12" s="158"/>
      <c r="H12" s="159"/>
      <c r="I12" s="154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37"/>
      <c r="AM12" s="37"/>
      <c r="AN12" s="38"/>
      <c r="AO12" s="39"/>
      <c r="AP12" s="12"/>
      <c r="AQ12" s="12"/>
      <c r="AR12" s="12"/>
      <c r="AS12" s="12"/>
      <c r="AT12" s="12"/>
      <c r="AU12" s="12"/>
      <c r="AV12" s="12"/>
      <c r="AW12" s="12"/>
      <c r="AX12" s="36"/>
      <c r="AY12" s="36"/>
      <c r="AZ12" s="36"/>
      <c r="BA12" s="31"/>
    </row>
    <row r="13" spans="2:78" ht="33.75" customHeight="1" thickTop="1">
      <c r="B13" s="19"/>
      <c r="C13" s="157" t="s">
        <v>53</v>
      </c>
      <c r="D13" s="158"/>
      <c r="E13" s="158"/>
      <c r="F13" s="158"/>
      <c r="G13" s="158"/>
      <c r="H13" s="159"/>
      <c r="I13" s="154" t="s">
        <v>39</v>
      </c>
      <c r="J13" s="155"/>
      <c r="K13" s="155"/>
      <c r="L13" s="155"/>
      <c r="M13" s="155"/>
      <c r="N13" s="155"/>
      <c r="O13" s="106"/>
      <c r="P13" s="106"/>
      <c r="Q13" s="106"/>
      <c r="R13" s="106"/>
      <c r="S13" s="106"/>
      <c r="T13" s="106"/>
      <c r="U13" s="106"/>
      <c r="V13" s="106"/>
      <c r="W13" s="106" t="s">
        <v>7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99" t="s">
        <v>8</v>
      </c>
      <c r="AM13" s="165"/>
      <c r="AN13" s="165"/>
      <c r="AO13" s="41"/>
      <c r="AP13" s="41"/>
      <c r="AQ13" s="166"/>
      <c r="AR13" s="166"/>
      <c r="AS13" s="166"/>
      <c r="AT13" s="41"/>
      <c r="AU13" s="41"/>
      <c r="AV13" s="41"/>
      <c r="AW13" s="166"/>
      <c r="AX13" s="166"/>
      <c r="AY13" s="166"/>
      <c r="AZ13" s="36"/>
      <c r="BA13" s="20"/>
      <c r="BN13" s="169" t="s">
        <v>67</v>
      </c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1"/>
    </row>
    <row r="14" spans="2:78" ht="44.25" customHeight="1" thickBot="1">
      <c r="B14" s="19"/>
      <c r="C14" s="157" t="s">
        <v>41</v>
      </c>
      <c r="D14" s="158"/>
      <c r="E14" s="158"/>
      <c r="F14" s="158"/>
      <c r="G14" s="158"/>
      <c r="H14" s="159"/>
      <c r="I14" s="154" t="s">
        <v>42</v>
      </c>
      <c r="J14" s="155"/>
      <c r="K14" s="155"/>
      <c r="L14" s="155"/>
      <c r="M14" s="155"/>
      <c r="N14" s="156"/>
      <c r="O14" s="136"/>
      <c r="P14" s="155"/>
      <c r="Q14" s="155"/>
      <c r="R14" s="155"/>
      <c r="S14" s="155"/>
      <c r="T14" s="155"/>
      <c r="U14" s="155"/>
      <c r="V14" s="155"/>
      <c r="W14" s="154" t="s">
        <v>40</v>
      </c>
      <c r="X14" s="155"/>
      <c r="Y14" s="155"/>
      <c r="Z14" s="155"/>
      <c r="AA14" s="156"/>
      <c r="AB14" s="136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6"/>
      <c r="AO14" s="41"/>
      <c r="AP14" s="41"/>
      <c r="AQ14" s="12"/>
      <c r="AR14" s="12"/>
      <c r="AS14" s="12"/>
      <c r="AT14" s="41"/>
      <c r="AU14" s="41"/>
      <c r="AV14" s="41"/>
      <c r="AW14" s="12"/>
      <c r="AX14" s="12"/>
      <c r="AY14" s="12"/>
      <c r="AZ14" s="36"/>
      <c r="BA14" s="20"/>
      <c r="BN14" s="172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4"/>
    </row>
    <row r="15" spans="2:53" ht="33.75" customHeight="1" thickTop="1">
      <c r="B15" s="19"/>
      <c r="C15" s="151" t="s">
        <v>54</v>
      </c>
      <c r="D15" s="152"/>
      <c r="E15" s="152"/>
      <c r="F15" s="152"/>
      <c r="G15" s="152"/>
      <c r="H15" s="153"/>
      <c r="I15" s="154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W15" s="33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20"/>
    </row>
    <row r="16" spans="2:53" ht="33.75" customHeight="1">
      <c r="B16" s="19"/>
      <c r="C16" s="157" t="s">
        <v>66</v>
      </c>
      <c r="D16" s="158"/>
      <c r="E16" s="158"/>
      <c r="F16" s="158"/>
      <c r="G16" s="158"/>
      <c r="H16" s="159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2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3"/>
      <c r="BA16" s="20"/>
    </row>
    <row r="17" spans="2:53" ht="33.75" customHeight="1">
      <c r="B17" s="45"/>
      <c r="C17" s="157" t="s">
        <v>9</v>
      </c>
      <c r="D17" s="158"/>
      <c r="E17" s="158"/>
      <c r="F17" s="158"/>
      <c r="G17" s="158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3"/>
      <c r="BA17" s="21"/>
    </row>
    <row r="18" spans="2:53" ht="30" customHeight="1">
      <c r="B18" s="45"/>
      <c r="C18" s="142" t="s">
        <v>43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21"/>
    </row>
    <row r="19" spans="2:53" ht="30" customHeight="1">
      <c r="B19" s="45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21"/>
    </row>
    <row r="20" spans="2:53" ht="30" customHeight="1">
      <c r="B20" s="45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21"/>
    </row>
    <row r="21" spans="2:53" ht="30" customHeight="1">
      <c r="B21" s="45"/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1"/>
    </row>
    <row r="22" spans="2:53" ht="30" customHeight="1">
      <c r="B22" s="45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21"/>
    </row>
    <row r="23" spans="2:53" ht="25.5" customHeight="1" thickBo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4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sheetProtection formatCells="0" selectLockedCells="1" selectUnlockedCells="1"/>
  <mergeCells count="42">
    <mergeCell ref="AO11:AY11"/>
    <mergeCell ref="C12:H12"/>
    <mergeCell ref="I12:AK12"/>
    <mergeCell ref="P11:R11"/>
    <mergeCell ref="S11:U11"/>
    <mergeCell ref="V11:X11"/>
    <mergeCell ref="BN13:BZ14"/>
    <mergeCell ref="C3:H3"/>
    <mergeCell ref="I3:N3"/>
    <mergeCell ref="O3:T3"/>
    <mergeCell ref="U3:Z3"/>
    <mergeCell ref="AA3:AF3"/>
    <mergeCell ref="C8:AZ8"/>
    <mergeCell ref="C9:H9"/>
    <mergeCell ref="I9:Y9"/>
    <mergeCell ref="Z9:AE9"/>
    <mergeCell ref="AF9:AX9"/>
    <mergeCell ref="AB11:AD11"/>
    <mergeCell ref="AE11:AG11"/>
    <mergeCell ref="Y11:AA11"/>
    <mergeCell ref="AL13:AN13"/>
    <mergeCell ref="AQ13:AS13"/>
    <mergeCell ref="AW13:AY13"/>
    <mergeCell ref="C14:H14"/>
    <mergeCell ref="I14:N14"/>
    <mergeCell ref="O14:V14"/>
    <mergeCell ref="W14:AA14"/>
    <mergeCell ref="AB14:AN14"/>
    <mergeCell ref="C13:H13"/>
    <mergeCell ref="I13:N13"/>
    <mergeCell ref="O13:V13"/>
    <mergeCell ref="W13:Y13"/>
    <mergeCell ref="Z13:AK13"/>
    <mergeCell ref="C11:H11"/>
    <mergeCell ref="J11:O11"/>
    <mergeCell ref="C18:AZ22"/>
    <mergeCell ref="C15:H15"/>
    <mergeCell ref="I15:V15"/>
    <mergeCell ref="C16:H16"/>
    <mergeCell ref="I16:AZ16"/>
    <mergeCell ref="C17:H17"/>
    <mergeCell ref="I17:AZ17"/>
  </mergeCell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　克敏</dc:creator>
  <cp:keywords/>
  <dc:description/>
  <cp:lastModifiedBy>山本　貴央</cp:lastModifiedBy>
  <cp:lastPrinted>2023-11-01T11:30:31Z</cp:lastPrinted>
  <dcterms:created xsi:type="dcterms:W3CDTF">2014-08-21T05:38:56Z</dcterms:created>
  <dcterms:modified xsi:type="dcterms:W3CDTF">2023-11-14T10:15:15Z</dcterms:modified>
  <cp:category/>
  <cp:version/>
  <cp:contentType/>
  <cp:contentStatus/>
</cp:coreProperties>
</file>