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405" tabRatio="865" activeTab="0"/>
  </bookViews>
  <sheets>
    <sheet name="調査票A_外国人宿泊者数" sheetId="1" r:id="rId1"/>
    <sheet name="調査票B_都道府県別宿泊者数" sheetId="2" r:id="rId2"/>
    <sheet name="調査票C_教育旅行" sheetId="3" r:id="rId3"/>
  </sheets>
  <definedNames>
    <definedName name="_xlnm.Print_Area" localSheetId="0">'調査票A_外国人宿泊者数'!$A$1:$P$61</definedName>
    <definedName name="_xlnm.Print_Area" localSheetId="1">'調査票B_都道府県別宿泊者数'!$A$1:$O$65</definedName>
    <definedName name="_xlnm.Print_Area" localSheetId="2">'調査票C_教育旅行'!$A$1:$R$34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4" authorId="0">
      <text>
        <r>
          <rPr>
            <b/>
            <sz val="14"/>
            <rFont val="ＭＳ Ｐゴシック"/>
            <family val="3"/>
          </rPr>
          <t xml:space="preserve">施設の所在地域、名称と
本調査票を作成された担当者の方のお名前を入力ください
</t>
        </r>
      </text>
    </comment>
    <comment ref="O2" authorId="0">
      <text>
        <r>
          <rPr>
            <b/>
            <sz val="14"/>
            <rFont val="ＭＳ Ｐゴシック"/>
            <family val="3"/>
          </rPr>
          <t>「年（西暦）」を入力ください</t>
        </r>
      </text>
    </comment>
  </commentList>
</comments>
</file>

<file path=xl/sharedStrings.xml><?xml version="1.0" encoding="utf-8"?>
<sst xmlns="http://schemas.openxmlformats.org/spreadsheetml/2006/main" count="212" uniqueCount="167">
  <si>
    <t>北米　計</t>
  </si>
  <si>
    <t>中南米　計</t>
  </si>
  <si>
    <t>ヨーロッパ　計</t>
  </si>
  <si>
    <t>アジア　計</t>
  </si>
  <si>
    <t>オセアニア　計</t>
  </si>
  <si>
    <t>アメリカ</t>
  </si>
  <si>
    <t>メキシコ</t>
  </si>
  <si>
    <t>カナダ</t>
  </si>
  <si>
    <t>ブラジル</t>
  </si>
  <si>
    <t>スペイン</t>
  </si>
  <si>
    <t>オランダ</t>
  </si>
  <si>
    <t>ロシア</t>
  </si>
  <si>
    <t>その他</t>
  </si>
  <si>
    <t>中国</t>
  </si>
  <si>
    <t>台湾</t>
  </si>
  <si>
    <t>香港</t>
  </si>
  <si>
    <t>韓国</t>
  </si>
  <si>
    <t>合計</t>
  </si>
  <si>
    <t>北米</t>
  </si>
  <si>
    <t>中南米</t>
  </si>
  <si>
    <t>番号</t>
  </si>
  <si>
    <t>中東</t>
  </si>
  <si>
    <t>月</t>
  </si>
  <si>
    <t>スイス</t>
  </si>
  <si>
    <t>計</t>
  </si>
  <si>
    <t>1月～12月</t>
  </si>
  <si>
    <t>地域</t>
  </si>
  <si>
    <t>施設名</t>
  </si>
  <si>
    <t>担当者名</t>
  </si>
  <si>
    <t>客室数</t>
  </si>
  <si>
    <t>部屋</t>
  </si>
  <si>
    <t>収容人員</t>
  </si>
  <si>
    <t>人</t>
  </si>
  <si>
    <t>従業員数</t>
  </si>
  <si>
    <t>性別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</si>
  <si>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</si>
  <si>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</si>
  <si>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</si>
  <si>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</si>
  <si>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</si>
  <si>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</si>
  <si>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</si>
  <si>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</si>
  <si>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</si>
  <si>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</si>
  <si>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</si>
  <si>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</si>
  <si>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男性</t>
  </si>
  <si>
    <t>女性</t>
  </si>
  <si>
    <t>外国人</t>
  </si>
  <si>
    <t>外国人計</t>
  </si>
  <si>
    <t>ヨーロッパ</t>
  </si>
  <si>
    <t>イギリス</t>
  </si>
  <si>
    <t>フランス</t>
  </si>
  <si>
    <t>ドイツ</t>
  </si>
  <si>
    <t>イタリア</t>
  </si>
  <si>
    <t>アジア</t>
  </si>
  <si>
    <t>タイ</t>
  </si>
  <si>
    <t>シンガポール</t>
  </si>
  <si>
    <t>マレーシア</t>
  </si>
  <si>
    <t>インドネシア</t>
  </si>
  <si>
    <t>ベトナム</t>
  </si>
  <si>
    <t>フィリピン</t>
  </si>
  <si>
    <t>オセアニア</t>
  </si>
  <si>
    <t>オーストラリア</t>
  </si>
  <si>
    <t>ニュージーランド</t>
  </si>
  <si>
    <t>アフリカ</t>
  </si>
  <si>
    <t>イスラエル</t>
  </si>
  <si>
    <t>中東　計</t>
  </si>
  <si>
    <t>国籍不明</t>
  </si>
  <si>
    <r>
      <t>日本人と外国人を合計した</t>
    </r>
    <r>
      <rPr>
        <b/>
        <u val="single"/>
        <sz val="16"/>
        <rFont val="ＭＳ Ｐゴシック"/>
        <family val="3"/>
      </rPr>
      <t>延べ宿泊者数</t>
    </r>
    <r>
      <rPr>
        <sz val="16"/>
        <rFont val="ＭＳ Ｐゴシック"/>
        <family val="3"/>
      </rPr>
      <t>のうち、日本人について都道府県別に記入してください。</t>
    </r>
  </si>
  <si>
    <t>日本人計</t>
  </si>
  <si>
    <t>県内</t>
  </si>
  <si>
    <t>岐阜</t>
  </si>
  <si>
    <t>北海道</t>
  </si>
  <si>
    <t>東北</t>
  </si>
  <si>
    <t>青森</t>
  </si>
  <si>
    <t>秋田</t>
  </si>
  <si>
    <t>岩手</t>
  </si>
  <si>
    <t>山形</t>
  </si>
  <si>
    <t>宮城</t>
  </si>
  <si>
    <t>福島</t>
  </si>
  <si>
    <t>東北計</t>
  </si>
  <si>
    <t>関東</t>
  </si>
  <si>
    <t>栃木</t>
  </si>
  <si>
    <t>茨城</t>
  </si>
  <si>
    <t>群馬</t>
  </si>
  <si>
    <t>埼玉</t>
  </si>
  <si>
    <t>千葉</t>
  </si>
  <si>
    <t>東京</t>
  </si>
  <si>
    <t>神奈川</t>
  </si>
  <si>
    <t>山梨</t>
  </si>
  <si>
    <t>関東計</t>
  </si>
  <si>
    <t>中部</t>
  </si>
  <si>
    <t>静岡</t>
  </si>
  <si>
    <t>長野</t>
  </si>
  <si>
    <t>愛知</t>
  </si>
  <si>
    <t>三重</t>
  </si>
  <si>
    <t>中部計</t>
  </si>
  <si>
    <t>北陸</t>
  </si>
  <si>
    <t>新潟</t>
  </si>
  <si>
    <t>富山</t>
  </si>
  <si>
    <t>石川</t>
  </si>
  <si>
    <t>福井</t>
  </si>
  <si>
    <t>北陸計</t>
  </si>
  <si>
    <t>関西</t>
  </si>
  <si>
    <t>滋賀</t>
  </si>
  <si>
    <t>京都</t>
  </si>
  <si>
    <t>奈良</t>
  </si>
  <si>
    <t>和歌山</t>
  </si>
  <si>
    <t>大阪</t>
  </si>
  <si>
    <t>兵庫</t>
  </si>
  <si>
    <t>関西計</t>
  </si>
  <si>
    <t>島根</t>
  </si>
  <si>
    <t>鳥取</t>
  </si>
  <si>
    <t>岡山</t>
  </si>
  <si>
    <t>広島</t>
  </si>
  <si>
    <t>山口</t>
  </si>
  <si>
    <t>中国計</t>
  </si>
  <si>
    <t>四国</t>
  </si>
  <si>
    <t>愛媛</t>
  </si>
  <si>
    <t>香川</t>
  </si>
  <si>
    <t>徳島</t>
  </si>
  <si>
    <t>高知</t>
  </si>
  <si>
    <t>四国計</t>
  </si>
  <si>
    <t>九州</t>
  </si>
  <si>
    <t>福岡</t>
  </si>
  <si>
    <t>佐賀</t>
  </si>
  <si>
    <t>長崎</t>
  </si>
  <si>
    <t>大分</t>
  </si>
  <si>
    <t>熊本</t>
  </si>
  <si>
    <t>宮崎</t>
  </si>
  <si>
    <t>鹿児島</t>
  </si>
  <si>
    <t>九州計</t>
  </si>
  <si>
    <t>沖縄</t>
  </si>
  <si>
    <t>　教育旅行とは、学校（小、中、高、大、専門学校等）で引率する修学旅行を始め、研修旅行、部活動の合宿、サークル活動や、各種団体の研修旅行をいいます。</t>
  </si>
  <si>
    <t>調査期間中の教育（修学）旅行の団体名を、下記の一覧表に記入してください。</t>
  </si>
  <si>
    <t>記入欄が足りない場合は、申し訳ありませんがコピーしてお使いください。</t>
  </si>
  <si>
    <t>住所</t>
  </si>
  <si>
    <t>学校種別</t>
  </si>
  <si>
    <t>学校名</t>
  </si>
  <si>
    <t>実人数</t>
  </si>
  <si>
    <t>延べ宿泊人数</t>
  </si>
  <si>
    <t>泊数（泊）</t>
  </si>
  <si>
    <t>都道府県</t>
  </si>
  <si>
    <t>市区町村</t>
  </si>
  <si>
    <t>小学校</t>
  </si>
  <si>
    <t>中学校</t>
  </si>
  <si>
    <t>高校</t>
  </si>
  <si>
    <t>大学等</t>
  </si>
  <si>
    <t>例）</t>
  </si>
  <si>
    <t>岐阜県</t>
  </si>
  <si>
    <t>高山市</t>
  </si>
  <si>
    <t>○</t>
  </si>
  <si>
    <t>高山市立</t>
  </si>
  <si>
    <t>○○小学校</t>
  </si>
  <si>
    <t>インド</t>
  </si>
  <si>
    <t>不明</t>
  </si>
  <si>
    <t>在日外国人</t>
  </si>
  <si>
    <t>　　　　枚中　　　　枚目</t>
  </si>
  <si>
    <t>　※学校種別</t>
  </si>
  <si>
    <t>一覧表の様式はこれに限らず、どのような様式で提出いただいてもかまいません。</t>
  </si>
  <si>
    <t>　　　大学等・・・専門学校、大学のゼミ、サークル活動の研修を含む。　　　その他・・・各種団体の研修など。</t>
  </si>
  <si>
    <t>　　　義務教育学校（小中一貫）、中等教育学校（中高一貫）、高等専門学校（５年制）は、宿泊者の主な年次に応じて選んでください。</t>
  </si>
  <si>
    <t>都道府県不明</t>
  </si>
  <si>
    <t>10 月</t>
  </si>
  <si>
    <r>
      <t>日本人と外国人を合計した</t>
    </r>
    <r>
      <rPr>
        <b/>
        <u val="single"/>
        <sz val="12"/>
        <rFont val="ＭＳ Ｐゴシック"/>
        <family val="3"/>
      </rPr>
      <t>延べ宿泊者数</t>
    </r>
    <r>
      <rPr>
        <sz val="12"/>
        <rFont val="ＭＳ Ｐゴシック"/>
        <family val="3"/>
      </rPr>
      <t>のうち外国人の国地域別を記入してください。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</si>
</sst>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yyyy&quot;年&quot;"/>
    <numFmt numFmtId="178" formatCode="####&quot;年&quot;"/>
    <numFmt numFmtId="179" formatCode="&quot;西暦&quot;\ ####\ &quot;年&quot;"/>
    <numFmt numFmtId="180" formatCode="General\ &quot;年&quot;"/>
    <numFmt numFmtId="181" formatCode="[&lt;=999]000;[&lt;=9999]000\-00;000\-0000"/>
    <numFmt numFmtId="182" formatCode="General&quot;年&quot;"/>
    <numFmt numFmtId="183" formatCode="####\ &quot;年&quot;"/>
    <numFmt numFmtId="184" formatCode="#\ &quot;年&quot;"/>
    <numFmt numFmtId="185" formatCode="#,###&quot; 円&quot;"/>
    <numFmt numFmtId="186" formatCode="#,##0&quot; 円&quot;"/>
    <numFmt numFmtId="187" formatCode="####&quot; 年&quot;"/>
    <numFmt numFmtId="188" formatCode="#,##0_ ;[Red]\-#,##0\ "/>
    <numFmt numFmtId="189" formatCode="0_);[Red]\(0\)"/>
    <numFmt numFmtId="190" formatCode="##&quot; 月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4"/>
      <color indexed="10"/>
      <name val="HG丸ｺﾞｼｯｸM-PRO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3"/>
      <color indexed="14"/>
      <name val="ＭＳ Ｐゴシック"/>
      <family val="3"/>
    </font>
    <font>
      <sz val="13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4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6"/>
      <color theme="1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double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/>
      <right style="medium"/>
      <top/>
      <bottom style="medium"/>
    </border>
    <border>
      <left style="double"/>
      <right style="medium"/>
      <top style="medium"/>
      <bottom/>
    </border>
    <border>
      <left style="double"/>
      <right style="medium"/>
      <top style="double"/>
      <bottom style="double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double"/>
      <right style="hair"/>
      <top style="medium"/>
      <bottom style="thin"/>
    </border>
    <border>
      <left style="hair"/>
      <right style="double"/>
      <top style="medium"/>
      <bottom style="thin"/>
    </border>
    <border>
      <left/>
      <right style="hair"/>
      <top style="medium"/>
      <bottom style="thin"/>
    </border>
    <border>
      <left style="thin"/>
      <right style="hair"/>
      <top style="thin"/>
      <bottom/>
    </border>
    <border>
      <left style="hair"/>
      <right style="hair"/>
      <top style="thin"/>
      <bottom style="double"/>
    </border>
    <border>
      <left style="hair"/>
      <right/>
      <top style="thin"/>
      <bottom/>
    </border>
    <border>
      <left style="double"/>
      <right style="hair"/>
      <top style="thin"/>
      <bottom/>
    </border>
    <border>
      <left style="hair"/>
      <right style="double"/>
      <top style="thin"/>
      <bottom/>
    </border>
    <border>
      <left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double"/>
      <right style="hair"/>
      <top/>
      <bottom style="thin"/>
    </border>
    <border>
      <left style="hair"/>
      <right style="double"/>
      <top/>
      <bottom style="thin"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/>
      <right style="hair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/>
      <right style="hair"/>
      <top style="thin"/>
      <bottom style="double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double"/>
      <right style="hair"/>
      <top/>
      <bottom style="medium"/>
    </border>
    <border>
      <left style="hair"/>
      <right style="double"/>
      <top/>
      <bottom style="medium"/>
    </border>
    <border>
      <left/>
      <right style="hair"/>
      <top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/>
      <top style="double"/>
      <bottom style="medium"/>
    </border>
    <border>
      <left style="double"/>
      <right style="hair"/>
      <top style="double"/>
      <bottom style="medium"/>
    </border>
    <border>
      <left style="hair"/>
      <right style="double"/>
      <top style="double"/>
      <bottom style="medium"/>
    </border>
    <border>
      <left/>
      <right style="hair"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double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double"/>
      <right style="hair"/>
      <top/>
      <bottom/>
    </border>
    <border>
      <left style="hair"/>
      <right style="double"/>
      <top/>
      <bottom/>
    </border>
    <border>
      <left/>
      <right style="hair"/>
      <top/>
      <bottom/>
    </border>
    <border>
      <left/>
      <right style="medium"/>
      <top/>
      <bottom/>
    </border>
    <border>
      <left style="double"/>
      <right/>
      <top style="double"/>
      <bottom style="double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hair"/>
      <right style="double"/>
      <top style="medium"/>
      <bottom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double"/>
      <top style="double"/>
      <bottom style="medium"/>
    </border>
    <border>
      <left/>
      <right style="double"/>
      <top style="double"/>
      <bottom style="double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/>
      <right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9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38" fontId="25" fillId="24" borderId="10" xfId="48" applyFont="1" applyFill="1" applyBorder="1" applyAlignment="1" applyProtection="1">
      <alignment vertical="center" shrinkToFit="1"/>
      <protection/>
    </xf>
    <xf numFmtId="38" fontId="25" fillId="0" borderId="0" xfId="48" applyFont="1" applyAlignment="1" applyProtection="1">
      <alignment vertical="center" shrinkToFit="1"/>
      <protection/>
    </xf>
    <xf numFmtId="0" fontId="25" fillId="0" borderId="0" xfId="48" applyNumberFormat="1" applyFont="1" applyBorder="1" applyAlignment="1" applyProtection="1">
      <alignment horizontal="center" vertical="center" shrinkToFit="1"/>
      <protection/>
    </xf>
    <xf numFmtId="38" fontId="26" fillId="0" borderId="0" xfId="48" applyFont="1" applyBorder="1" applyAlignment="1" applyProtection="1">
      <alignment horizontal="center" vertical="center" shrinkToFit="1"/>
      <protection/>
    </xf>
    <xf numFmtId="38" fontId="25" fillId="0" borderId="0" xfId="48" applyFont="1" applyBorder="1" applyAlignment="1" applyProtection="1">
      <alignment horizontal="center" vertical="center" shrinkToFit="1"/>
      <protection/>
    </xf>
    <xf numFmtId="38" fontId="25" fillId="0" borderId="0" xfId="48" applyFont="1" applyBorder="1" applyAlignment="1" applyProtection="1">
      <alignment vertical="center" shrinkToFit="1"/>
      <protection/>
    </xf>
    <xf numFmtId="38" fontId="25" fillId="24" borderId="11" xfId="48" applyFont="1" applyFill="1" applyBorder="1" applyAlignment="1" applyProtection="1">
      <alignment horizontal="center" vertical="center" shrinkToFit="1"/>
      <protection/>
    </xf>
    <xf numFmtId="38" fontId="51" fillId="25" borderId="12" xfId="48" applyFont="1" applyFill="1" applyBorder="1" applyAlignment="1" applyProtection="1">
      <alignment horizontal="center" vertical="center"/>
      <protection/>
    </xf>
    <xf numFmtId="38" fontId="27" fillId="25" borderId="13" xfId="48" applyFon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 shrinkToFit="1"/>
      <protection/>
    </xf>
    <xf numFmtId="38" fontId="21" fillId="0" borderId="0" xfId="48" applyFont="1" applyBorder="1" applyAlignment="1" applyProtection="1">
      <alignment horizontal="center" vertical="center"/>
      <protection/>
    </xf>
    <xf numFmtId="38" fontId="21" fillId="0" borderId="0" xfId="48" applyFont="1" applyBorder="1" applyAlignment="1" applyProtection="1">
      <alignment vertical="center"/>
      <protection/>
    </xf>
    <xf numFmtId="38" fontId="21" fillId="0" borderId="0" xfId="48" applyFont="1" applyFill="1" applyBorder="1" applyAlignment="1" applyProtection="1">
      <alignment horizontal="center" vertical="center"/>
      <protection/>
    </xf>
    <xf numFmtId="38" fontId="21" fillId="0" borderId="0" xfId="48" applyFont="1" applyAlignment="1" applyProtection="1">
      <alignment vertical="center"/>
      <protection/>
    </xf>
    <xf numFmtId="38" fontId="21" fillId="0" borderId="0" xfId="48" applyFont="1" applyBorder="1" applyAlignment="1" applyProtection="1">
      <alignment horizontal="center" vertical="center" shrinkToFit="1"/>
      <protection/>
    </xf>
    <xf numFmtId="0" fontId="27" fillId="0" borderId="0" xfId="0" applyFont="1" applyAlignment="1" applyProtection="1">
      <alignment vertical="center"/>
      <protection/>
    </xf>
    <xf numFmtId="38" fontId="51" fillId="25" borderId="14" xfId="48" applyFont="1" applyFill="1" applyBorder="1" applyAlignment="1" applyProtection="1">
      <alignment horizontal="center" vertical="center"/>
      <protection/>
    </xf>
    <xf numFmtId="38" fontId="51" fillId="25" borderId="15" xfId="48" applyFont="1" applyFill="1" applyBorder="1" applyAlignment="1" applyProtection="1">
      <alignment horizontal="center" vertical="center"/>
      <protection/>
    </xf>
    <xf numFmtId="38" fontId="51" fillId="25" borderId="16" xfId="48" applyFont="1" applyFill="1" applyBorder="1" applyAlignment="1" applyProtection="1">
      <alignment horizontal="center" vertical="center"/>
      <protection/>
    </xf>
    <xf numFmtId="38" fontId="51" fillId="25" borderId="17" xfId="48" applyFont="1" applyFill="1" applyBorder="1" applyAlignment="1" applyProtection="1">
      <alignment horizontal="center" vertical="center"/>
      <protection/>
    </xf>
    <xf numFmtId="38" fontId="51" fillId="25" borderId="18" xfId="48" applyFont="1" applyFill="1" applyBorder="1" applyAlignment="1" applyProtection="1">
      <alignment horizontal="center" vertical="center"/>
      <protection/>
    </xf>
    <xf numFmtId="38" fontId="51" fillId="25" borderId="19" xfId="48" applyFont="1" applyFill="1" applyBorder="1" applyAlignment="1" applyProtection="1">
      <alignment horizontal="center" vertical="center"/>
      <protection/>
    </xf>
    <xf numFmtId="38" fontId="27" fillId="25" borderId="20" xfId="48" applyFont="1" applyFill="1" applyBorder="1" applyAlignment="1" applyProtection="1">
      <alignment horizontal="center" vertical="center"/>
      <protection/>
    </xf>
    <xf numFmtId="38" fontId="27" fillId="0" borderId="0" xfId="48" applyFont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vertical="center"/>
      <protection/>
    </xf>
    <xf numFmtId="38" fontId="21" fillId="24" borderId="21" xfId="48" applyFont="1" applyFill="1" applyBorder="1" applyAlignment="1" applyProtection="1">
      <alignment horizontal="center" vertical="center" shrinkToFit="1"/>
      <protection/>
    </xf>
    <xf numFmtId="38" fontId="21" fillId="0" borderId="0" xfId="48" applyFont="1" applyAlignment="1" applyProtection="1">
      <alignment horizontal="center" vertical="center"/>
      <protection/>
    </xf>
    <xf numFmtId="0" fontId="21" fillId="0" borderId="0" xfId="48" applyNumberFormat="1" applyFont="1" applyAlignment="1" applyProtection="1">
      <alignment vertical="center" shrinkToFit="1"/>
      <protection/>
    </xf>
    <xf numFmtId="0" fontId="21" fillId="0" borderId="0" xfId="0" applyFont="1" applyAlignment="1" applyProtection="1">
      <alignment horizontal="right" vertical="center"/>
      <protection/>
    </xf>
    <xf numFmtId="38" fontId="21" fillId="0" borderId="0" xfId="48" applyFont="1" applyAlignment="1" applyProtection="1">
      <alignment horizontal="right" vertical="center"/>
      <protection/>
    </xf>
    <xf numFmtId="38" fontId="21" fillId="0" borderId="0" xfId="48" applyFont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22" fillId="0" borderId="0" xfId="48" applyNumberFormat="1" applyFont="1" applyAlignment="1" applyProtection="1">
      <alignment vertical="center"/>
      <protection/>
    </xf>
    <xf numFmtId="0" fontId="22" fillId="0" borderId="0" xfId="48" applyNumberFormat="1" applyFont="1" applyAlignment="1" applyProtection="1">
      <alignment horizontal="center" vertical="center"/>
      <protection/>
    </xf>
    <xf numFmtId="0" fontId="29" fillId="0" borderId="0" xfId="48" applyNumberFormat="1" applyFont="1" applyAlignment="1" applyProtection="1">
      <alignment horizontal="centerContinuous" vertical="center" shrinkToFit="1"/>
      <protection/>
    </xf>
    <xf numFmtId="0" fontId="24" fillId="0" borderId="0" xfId="48" applyNumberFormat="1" applyFont="1" applyAlignment="1" applyProtection="1">
      <alignment horizontal="right" vertical="center" shrinkToFit="1"/>
      <protection/>
    </xf>
    <xf numFmtId="38" fontId="21" fillId="0" borderId="0" xfId="48" applyFont="1" applyAlignment="1" applyProtection="1">
      <alignment horizontal="left" vertical="center"/>
      <protection/>
    </xf>
    <xf numFmtId="0" fontId="28" fillId="24" borderId="10" xfId="48" applyNumberFormat="1" applyFont="1" applyFill="1" applyBorder="1" applyAlignment="1" applyProtection="1">
      <alignment horizontal="center" vertical="center" shrinkToFit="1"/>
      <protection/>
    </xf>
    <xf numFmtId="38" fontId="28" fillId="24" borderId="21" xfId="48" applyFont="1" applyFill="1" applyBorder="1" applyAlignment="1" applyProtection="1">
      <alignment horizontal="center" vertical="center"/>
      <protection/>
    </xf>
    <xf numFmtId="38" fontId="28" fillId="24" borderId="10" xfId="48" applyFont="1" applyFill="1" applyBorder="1" applyAlignment="1" applyProtection="1">
      <alignment horizontal="center" vertical="center" shrinkToFit="1"/>
      <protection/>
    </xf>
    <xf numFmtId="38" fontId="31" fillId="0" borderId="0" xfId="48" applyFont="1" applyAlignment="1" applyProtection="1">
      <alignment vertical="center"/>
      <protection/>
    </xf>
    <xf numFmtId="38" fontId="25" fillId="26" borderId="17" xfId="48" applyFont="1" applyFill="1" applyBorder="1" applyAlignment="1" applyProtection="1">
      <alignment horizontal="center" vertical="center"/>
      <protection/>
    </xf>
    <xf numFmtId="38" fontId="25" fillId="26" borderId="15" xfId="48" applyFont="1" applyFill="1" applyBorder="1" applyAlignment="1" applyProtection="1">
      <alignment horizontal="center" vertical="center"/>
      <protection/>
    </xf>
    <xf numFmtId="38" fontId="25" fillId="26" borderId="18" xfId="48" applyFont="1" applyFill="1" applyBorder="1" applyAlignment="1" applyProtection="1">
      <alignment horizontal="center" vertical="center"/>
      <protection/>
    </xf>
    <xf numFmtId="38" fontId="25" fillId="26" borderId="19" xfId="48" applyFont="1" applyFill="1" applyBorder="1" applyAlignment="1" applyProtection="1">
      <alignment horizontal="center" vertical="center"/>
      <protection/>
    </xf>
    <xf numFmtId="38" fontId="25" fillId="26" borderId="16" xfId="48" applyFont="1" applyFill="1" applyBorder="1" applyAlignment="1" applyProtection="1">
      <alignment horizontal="center" vertical="center"/>
      <protection/>
    </xf>
    <xf numFmtId="38" fontId="27" fillId="26" borderId="20" xfId="48" applyFont="1" applyFill="1" applyBorder="1" applyAlignment="1" applyProtection="1">
      <alignment horizontal="center" vertical="center"/>
      <protection/>
    </xf>
    <xf numFmtId="38" fontId="27" fillId="24" borderId="23" xfId="48" applyFont="1" applyFill="1" applyBorder="1" applyAlignment="1" applyProtection="1">
      <alignment horizontal="center" vertical="center"/>
      <protection/>
    </xf>
    <xf numFmtId="0" fontId="28" fillId="24" borderId="24" xfId="48" applyNumberFormat="1" applyFont="1" applyFill="1" applyBorder="1" applyAlignment="1" applyProtection="1">
      <alignment horizontal="center" vertical="center" shrinkToFit="1"/>
      <protection/>
    </xf>
    <xf numFmtId="38" fontId="27" fillId="24" borderId="25" xfId="48" applyFont="1" applyFill="1" applyBorder="1" applyAlignment="1" applyProtection="1">
      <alignment horizontal="center" vertical="center"/>
      <protection/>
    </xf>
    <xf numFmtId="0" fontId="28" fillId="24" borderId="26" xfId="48" applyNumberFormat="1" applyFont="1" applyFill="1" applyBorder="1" applyAlignment="1" applyProtection="1">
      <alignment horizontal="center" vertical="center" shrinkToFit="1"/>
      <protection/>
    </xf>
    <xf numFmtId="0" fontId="27" fillId="24" borderId="27" xfId="48" applyNumberFormat="1" applyFont="1" applyFill="1" applyBorder="1" applyAlignment="1" applyProtection="1">
      <alignment horizontal="center" vertical="center" shrinkToFit="1"/>
      <protection/>
    </xf>
    <xf numFmtId="0" fontId="27" fillId="24" borderId="28" xfId="48" applyNumberFormat="1" applyFont="1" applyFill="1" applyBorder="1" applyAlignment="1" applyProtection="1">
      <alignment horizontal="center" vertical="center" shrinkToFit="1"/>
      <protection/>
    </xf>
    <xf numFmtId="0" fontId="27" fillId="24" borderId="29" xfId="48" applyNumberFormat="1" applyFont="1" applyFill="1" applyBorder="1" applyAlignment="1" applyProtection="1">
      <alignment horizontal="center" vertical="center" shrinkToFit="1"/>
      <protection/>
    </xf>
    <xf numFmtId="38" fontId="31" fillId="24" borderId="17" xfId="48" applyFont="1" applyFill="1" applyBorder="1" applyAlignment="1" applyProtection="1">
      <alignment vertical="center" shrinkToFit="1"/>
      <protection/>
    </xf>
    <xf numFmtId="38" fontId="31" fillId="24" borderId="15" xfId="48" applyFont="1" applyFill="1" applyBorder="1" applyAlignment="1" applyProtection="1">
      <alignment vertical="center" shrinkToFit="1"/>
      <protection/>
    </xf>
    <xf numFmtId="38" fontId="31" fillId="24" borderId="18" xfId="48" applyFont="1" applyFill="1" applyBorder="1" applyAlignment="1" applyProtection="1">
      <alignment vertical="center" shrinkToFit="1"/>
      <protection/>
    </xf>
    <xf numFmtId="38" fontId="31" fillId="24" borderId="30" xfId="48" applyFont="1" applyFill="1" applyBorder="1" applyAlignment="1" applyProtection="1">
      <alignment vertical="center" shrinkToFit="1"/>
      <protection/>
    </xf>
    <xf numFmtId="38" fontId="31" fillId="24" borderId="31" xfId="48" applyFont="1" applyFill="1" applyBorder="1" applyAlignment="1" applyProtection="1">
      <alignment vertical="center" shrinkToFit="1"/>
      <protection/>
    </xf>
    <xf numFmtId="38" fontId="31" fillId="24" borderId="32" xfId="48" applyFont="1" applyFill="1" applyBorder="1" applyAlignment="1" applyProtection="1">
      <alignment vertical="center" shrinkToFit="1"/>
      <protection/>
    </xf>
    <xf numFmtId="38" fontId="31" fillId="24" borderId="33" xfId="48" applyFont="1" applyFill="1" applyBorder="1" applyAlignment="1" applyProtection="1">
      <alignment vertical="center" shrinkToFit="1"/>
      <protection/>
    </xf>
    <xf numFmtId="38" fontId="31" fillId="24" borderId="34" xfId="48" applyFont="1" applyFill="1" applyBorder="1" applyAlignment="1" applyProtection="1">
      <alignment vertical="center" shrinkToFit="1"/>
      <protection/>
    </xf>
    <xf numFmtId="38" fontId="31" fillId="24" borderId="35" xfId="48" applyFont="1" applyFill="1" applyBorder="1" applyAlignment="1" applyProtection="1">
      <alignment vertical="center" shrinkToFit="1"/>
      <protection/>
    </xf>
    <xf numFmtId="38" fontId="31" fillId="24" borderId="36" xfId="48" applyFont="1" applyFill="1" applyBorder="1" applyAlignment="1" applyProtection="1">
      <alignment vertical="center" shrinkToFit="1"/>
      <protection/>
    </xf>
    <xf numFmtId="38" fontId="31" fillId="24" borderId="37" xfId="48" applyFont="1" applyFill="1" applyBorder="1" applyAlignment="1" applyProtection="1">
      <alignment vertical="center" shrinkToFit="1"/>
      <protection/>
    </xf>
    <xf numFmtId="38" fontId="31" fillId="24" borderId="38" xfId="48" applyFont="1" applyFill="1" applyBorder="1" applyAlignment="1" applyProtection="1">
      <alignment vertical="center" shrinkToFit="1"/>
      <protection/>
    </xf>
    <xf numFmtId="38" fontId="31" fillId="24" borderId="39" xfId="48" applyFont="1" applyFill="1" applyBorder="1" applyAlignment="1" applyProtection="1">
      <alignment vertical="center" shrinkToFit="1"/>
      <protection/>
    </xf>
    <xf numFmtId="38" fontId="31" fillId="0" borderId="40" xfId="48" applyFont="1" applyFill="1" applyBorder="1" applyAlignment="1" applyProtection="1">
      <alignment vertical="center" shrinkToFit="1"/>
      <protection locked="0"/>
    </xf>
    <xf numFmtId="38" fontId="31" fillId="0" borderId="41" xfId="48" applyFont="1" applyFill="1" applyBorder="1" applyAlignment="1" applyProtection="1">
      <alignment vertical="center" shrinkToFit="1"/>
      <protection locked="0"/>
    </xf>
    <xf numFmtId="38" fontId="31" fillId="0" borderId="42" xfId="48" applyFont="1" applyFill="1" applyBorder="1" applyAlignment="1" applyProtection="1">
      <alignment vertical="center" shrinkToFit="1"/>
      <protection locked="0"/>
    </xf>
    <xf numFmtId="38" fontId="31" fillId="24" borderId="11" xfId="48" applyFont="1" applyFill="1" applyBorder="1" applyAlignment="1" applyProtection="1">
      <alignment vertical="center" shrinkToFit="1"/>
      <protection/>
    </xf>
    <xf numFmtId="38" fontId="31" fillId="0" borderId="43" xfId="48" applyFont="1" applyFill="1" applyBorder="1" applyAlignment="1" applyProtection="1">
      <alignment vertical="center" shrinkToFit="1"/>
      <protection locked="0"/>
    </xf>
    <xf numFmtId="38" fontId="31" fillId="0" borderId="44" xfId="48" applyFont="1" applyFill="1" applyBorder="1" applyAlignment="1" applyProtection="1">
      <alignment vertical="center" shrinkToFit="1"/>
      <protection locked="0"/>
    </xf>
    <xf numFmtId="38" fontId="31" fillId="0" borderId="45" xfId="48" applyFont="1" applyFill="1" applyBorder="1" applyAlignment="1" applyProtection="1">
      <alignment vertical="center" shrinkToFit="1"/>
      <protection locked="0"/>
    </xf>
    <xf numFmtId="38" fontId="31" fillId="0" borderId="46" xfId="48" applyFont="1" applyFill="1" applyBorder="1" applyAlignment="1" applyProtection="1">
      <alignment vertical="center" shrinkToFit="1"/>
      <protection locked="0"/>
    </xf>
    <xf numFmtId="38" fontId="31" fillId="0" borderId="22" xfId="48" applyFont="1" applyFill="1" applyBorder="1" applyAlignment="1" applyProtection="1">
      <alignment vertical="center" shrinkToFit="1"/>
      <protection locked="0"/>
    </xf>
    <xf numFmtId="38" fontId="31" fillId="0" borderId="47" xfId="48" applyFont="1" applyFill="1" applyBorder="1" applyAlignment="1" applyProtection="1">
      <alignment vertical="center" shrinkToFit="1"/>
      <protection locked="0"/>
    </xf>
    <xf numFmtId="38" fontId="31" fillId="24" borderId="48" xfId="48" applyFont="1" applyFill="1" applyBorder="1" applyAlignment="1" applyProtection="1">
      <alignment vertical="center" shrinkToFit="1"/>
      <protection/>
    </xf>
    <xf numFmtId="38" fontId="31" fillId="24" borderId="13" xfId="48" applyFont="1" applyFill="1" applyBorder="1" applyAlignment="1" applyProtection="1">
      <alignment vertical="center" shrinkToFit="1"/>
      <protection/>
    </xf>
    <xf numFmtId="38" fontId="31" fillId="0" borderId="49" xfId="48" applyFont="1" applyFill="1" applyBorder="1" applyAlignment="1" applyProtection="1">
      <alignment vertical="center" shrinkToFit="1"/>
      <protection locked="0"/>
    </xf>
    <xf numFmtId="38" fontId="31" fillId="0" borderId="50" xfId="48" applyFont="1" applyFill="1" applyBorder="1" applyAlignment="1" applyProtection="1">
      <alignment vertical="center" shrinkToFit="1"/>
      <protection locked="0"/>
    </xf>
    <xf numFmtId="38" fontId="31" fillId="0" borderId="51" xfId="48" applyFont="1" applyFill="1" applyBorder="1" applyAlignment="1" applyProtection="1">
      <alignment vertical="center" shrinkToFit="1"/>
      <protection locked="0"/>
    </xf>
    <xf numFmtId="38" fontId="31" fillId="0" borderId="52" xfId="48" applyFont="1" applyFill="1" applyBorder="1" applyAlignment="1" applyProtection="1">
      <alignment vertical="center" shrinkToFit="1"/>
      <protection locked="0"/>
    </xf>
    <xf numFmtId="38" fontId="31" fillId="0" borderId="53" xfId="48" applyFont="1" applyFill="1" applyBorder="1" applyAlignment="1" applyProtection="1">
      <alignment vertical="center" shrinkToFit="1"/>
      <protection locked="0"/>
    </xf>
    <xf numFmtId="38" fontId="31" fillId="0" borderId="54" xfId="48" applyFont="1" applyFill="1" applyBorder="1" applyAlignment="1" applyProtection="1">
      <alignment vertical="center" shrinkToFit="1"/>
      <protection locked="0"/>
    </xf>
    <xf numFmtId="38" fontId="31" fillId="0" borderId="55" xfId="48" applyFont="1" applyFill="1" applyBorder="1" applyAlignment="1" applyProtection="1">
      <alignment vertical="center" shrinkToFit="1"/>
      <protection locked="0"/>
    </xf>
    <xf numFmtId="38" fontId="31" fillId="0" borderId="56" xfId="48" applyFont="1" applyFill="1" applyBorder="1" applyAlignment="1" applyProtection="1">
      <alignment vertical="center" shrinkToFit="1"/>
      <protection locked="0"/>
    </xf>
    <xf numFmtId="38" fontId="31" fillId="0" borderId="57" xfId="48" applyFont="1" applyFill="1" applyBorder="1" applyAlignment="1" applyProtection="1">
      <alignment vertical="center" shrinkToFit="1"/>
      <protection locked="0"/>
    </xf>
    <xf numFmtId="38" fontId="31" fillId="0" borderId="58" xfId="48" applyFont="1" applyFill="1" applyBorder="1" applyAlignment="1" applyProtection="1">
      <alignment vertical="center" shrinkToFit="1"/>
      <protection locked="0"/>
    </xf>
    <xf numFmtId="38" fontId="31" fillId="0" borderId="59" xfId="48" applyFont="1" applyFill="1" applyBorder="1" applyAlignment="1" applyProtection="1">
      <alignment vertical="center" shrinkToFit="1"/>
      <protection locked="0"/>
    </xf>
    <xf numFmtId="38" fontId="31" fillId="0" borderId="60" xfId="48" applyFont="1" applyFill="1" applyBorder="1" applyAlignment="1" applyProtection="1">
      <alignment vertical="center" shrinkToFit="1"/>
      <protection locked="0"/>
    </xf>
    <xf numFmtId="38" fontId="31" fillId="0" borderId="61" xfId="48" applyFont="1" applyFill="1" applyBorder="1" applyAlignment="1" applyProtection="1">
      <alignment vertical="center" shrinkToFit="1"/>
      <protection locked="0"/>
    </xf>
    <xf numFmtId="38" fontId="31" fillId="0" borderId="62" xfId="48" applyFont="1" applyFill="1" applyBorder="1" applyAlignment="1" applyProtection="1">
      <alignment vertical="center" shrinkToFit="1"/>
      <protection locked="0"/>
    </xf>
    <xf numFmtId="38" fontId="31" fillId="0" borderId="63" xfId="48" applyFont="1" applyFill="1" applyBorder="1" applyAlignment="1" applyProtection="1">
      <alignment vertical="center" shrinkToFit="1"/>
      <protection locked="0"/>
    </xf>
    <xf numFmtId="38" fontId="31" fillId="0" borderId="64" xfId="48" applyFont="1" applyFill="1" applyBorder="1" applyAlignment="1" applyProtection="1">
      <alignment vertical="center" shrinkToFit="1"/>
      <protection locked="0"/>
    </xf>
    <xf numFmtId="38" fontId="31" fillId="0" borderId="65" xfId="48" applyFont="1" applyFill="1" applyBorder="1" applyAlignment="1" applyProtection="1">
      <alignment vertical="center" shrinkToFit="1"/>
      <protection locked="0"/>
    </xf>
    <xf numFmtId="38" fontId="31" fillId="0" borderId="66" xfId="48" applyFont="1" applyFill="1" applyBorder="1" applyAlignment="1" applyProtection="1">
      <alignment vertical="center" shrinkToFit="1"/>
      <protection locked="0"/>
    </xf>
    <xf numFmtId="38" fontId="31" fillId="0" borderId="67" xfId="48" applyFont="1" applyFill="1" applyBorder="1" applyAlignment="1" applyProtection="1">
      <alignment vertical="center" shrinkToFit="1"/>
      <protection locked="0"/>
    </xf>
    <xf numFmtId="38" fontId="31" fillId="0" borderId="68" xfId="48" applyFont="1" applyFill="1" applyBorder="1" applyAlignment="1" applyProtection="1">
      <alignment vertical="center" shrinkToFit="1"/>
      <protection locked="0"/>
    </xf>
    <xf numFmtId="38" fontId="31" fillId="0" borderId="69" xfId="48" applyFont="1" applyFill="1" applyBorder="1" applyAlignment="1" applyProtection="1">
      <alignment vertical="center" shrinkToFit="1"/>
      <protection locked="0"/>
    </xf>
    <xf numFmtId="38" fontId="31" fillId="0" borderId="70" xfId="48" applyFont="1" applyFill="1" applyBorder="1" applyAlignment="1" applyProtection="1">
      <alignment vertical="center" shrinkToFit="1"/>
      <protection locked="0"/>
    </xf>
    <xf numFmtId="38" fontId="31" fillId="0" borderId="71" xfId="48" applyFont="1" applyFill="1" applyBorder="1" applyAlignment="1" applyProtection="1">
      <alignment vertical="center" shrinkToFit="1"/>
      <protection locked="0"/>
    </xf>
    <xf numFmtId="38" fontId="31" fillId="0" borderId="72" xfId="48" applyFont="1" applyFill="1" applyBorder="1" applyAlignment="1" applyProtection="1">
      <alignment vertical="center" shrinkToFit="1"/>
      <protection locked="0"/>
    </xf>
    <xf numFmtId="38" fontId="31" fillId="0" borderId="73" xfId="48" applyFont="1" applyFill="1" applyBorder="1" applyAlignment="1" applyProtection="1">
      <alignment vertical="center" shrinkToFit="1"/>
      <protection locked="0"/>
    </xf>
    <xf numFmtId="38" fontId="31" fillId="0" borderId="74" xfId="48" applyFont="1" applyFill="1" applyBorder="1" applyAlignment="1" applyProtection="1">
      <alignment vertical="center" shrinkToFit="1"/>
      <protection locked="0"/>
    </xf>
    <xf numFmtId="38" fontId="31" fillId="0" borderId="75" xfId="48" applyFont="1" applyFill="1" applyBorder="1" applyAlignment="1" applyProtection="1">
      <alignment vertical="center" shrinkToFit="1"/>
      <protection locked="0"/>
    </xf>
    <xf numFmtId="38" fontId="31" fillId="0" borderId="76" xfId="48" applyFont="1" applyFill="1" applyBorder="1" applyAlignment="1" applyProtection="1">
      <alignment vertical="center" shrinkToFit="1"/>
      <protection locked="0"/>
    </xf>
    <xf numFmtId="38" fontId="31" fillId="0" borderId="77" xfId="48" applyFont="1" applyFill="1" applyBorder="1" applyAlignment="1" applyProtection="1">
      <alignment vertical="center" shrinkToFit="1"/>
      <protection locked="0"/>
    </xf>
    <xf numFmtId="38" fontId="31" fillId="0" borderId="78" xfId="48" applyFont="1" applyFill="1" applyBorder="1" applyAlignment="1" applyProtection="1">
      <alignment vertical="center" shrinkToFit="1"/>
      <protection locked="0"/>
    </xf>
    <xf numFmtId="38" fontId="31" fillId="0" borderId="14" xfId="48" applyFont="1" applyFill="1" applyBorder="1" applyAlignment="1" applyProtection="1">
      <alignment vertical="center" shrinkToFit="1"/>
      <protection locked="0"/>
    </xf>
    <xf numFmtId="38" fontId="31" fillId="0" borderId="15" xfId="48" applyFont="1" applyFill="1" applyBorder="1" applyAlignment="1" applyProtection="1">
      <alignment vertical="center" shrinkToFit="1"/>
      <protection locked="0"/>
    </xf>
    <xf numFmtId="38" fontId="31" fillId="0" borderId="16" xfId="48" applyFont="1" applyFill="1" applyBorder="1" applyAlignment="1" applyProtection="1">
      <alignment vertical="center" shrinkToFit="1"/>
      <protection locked="0"/>
    </xf>
    <xf numFmtId="38" fontId="31" fillId="0" borderId="17" xfId="48" applyFont="1" applyFill="1" applyBorder="1" applyAlignment="1" applyProtection="1">
      <alignment vertical="center" shrinkToFit="1"/>
      <protection locked="0"/>
    </xf>
    <xf numFmtId="38" fontId="31" fillId="0" borderId="18" xfId="48" applyFont="1" applyFill="1" applyBorder="1" applyAlignment="1" applyProtection="1">
      <alignment vertical="center" shrinkToFit="1"/>
      <protection locked="0"/>
    </xf>
    <xf numFmtId="38" fontId="31" fillId="0" borderId="19" xfId="48" applyFont="1" applyFill="1" applyBorder="1" applyAlignment="1" applyProtection="1">
      <alignment vertical="center" shrinkToFit="1"/>
      <protection locked="0"/>
    </xf>
    <xf numFmtId="38" fontId="31" fillId="0" borderId="79" xfId="48" applyFont="1" applyFill="1" applyBorder="1" applyAlignment="1" applyProtection="1">
      <alignment vertical="center" shrinkToFit="1"/>
      <protection locked="0"/>
    </xf>
    <xf numFmtId="38" fontId="31" fillId="0" borderId="80" xfId="48" applyFont="1" applyFill="1" applyBorder="1" applyAlignment="1" applyProtection="1">
      <alignment vertical="center" shrinkToFit="1"/>
      <protection locked="0"/>
    </xf>
    <xf numFmtId="38" fontId="31" fillId="0" borderId="81" xfId="48" applyFont="1" applyFill="1" applyBorder="1" applyAlignment="1" applyProtection="1">
      <alignment vertical="center" shrinkToFit="1"/>
      <protection locked="0"/>
    </xf>
    <xf numFmtId="38" fontId="31" fillId="0" borderId="82" xfId="48" applyFont="1" applyFill="1" applyBorder="1" applyAlignment="1" applyProtection="1">
      <alignment vertical="center" shrinkToFit="1"/>
      <protection locked="0"/>
    </xf>
    <xf numFmtId="38" fontId="31" fillId="0" borderId="83" xfId="48" applyFont="1" applyFill="1" applyBorder="1" applyAlignment="1" applyProtection="1">
      <alignment vertical="center" shrinkToFit="1"/>
      <protection locked="0"/>
    </xf>
    <xf numFmtId="38" fontId="31" fillId="0" borderId="84" xfId="48" applyFont="1" applyFill="1" applyBorder="1" applyAlignment="1" applyProtection="1">
      <alignment vertical="center" shrinkToFit="1"/>
      <protection locked="0"/>
    </xf>
    <xf numFmtId="38" fontId="31" fillId="0" borderId="85" xfId="48" applyFont="1" applyFill="1" applyBorder="1" applyAlignment="1" applyProtection="1">
      <alignment vertical="center" shrinkToFit="1"/>
      <protection locked="0"/>
    </xf>
    <xf numFmtId="38" fontId="31" fillId="0" borderId="86" xfId="48" applyFont="1" applyFill="1" applyBorder="1" applyAlignment="1" applyProtection="1">
      <alignment vertical="center" shrinkToFit="1"/>
      <protection locked="0"/>
    </xf>
    <xf numFmtId="38" fontId="31" fillId="0" borderId="87" xfId="48" applyFont="1" applyFill="1" applyBorder="1" applyAlignment="1" applyProtection="1">
      <alignment vertical="center" shrinkToFit="1"/>
      <protection locked="0"/>
    </xf>
    <xf numFmtId="38" fontId="31" fillId="0" borderId="88" xfId="48" applyFont="1" applyFill="1" applyBorder="1" applyAlignment="1" applyProtection="1">
      <alignment vertical="center" shrinkToFit="1"/>
      <protection locked="0"/>
    </xf>
    <xf numFmtId="38" fontId="31" fillId="0" borderId="89" xfId="48" applyFont="1" applyFill="1" applyBorder="1" applyAlignment="1" applyProtection="1">
      <alignment vertical="center" shrinkToFit="1"/>
      <protection locked="0"/>
    </xf>
    <xf numFmtId="38" fontId="31" fillId="24" borderId="90" xfId="48" applyFont="1" applyFill="1" applyBorder="1" applyAlignment="1" applyProtection="1">
      <alignment vertical="center" shrinkToFit="1"/>
      <protection/>
    </xf>
    <xf numFmtId="38" fontId="31" fillId="24" borderId="91" xfId="48" applyFont="1" applyFill="1" applyBorder="1" applyAlignment="1" applyProtection="1">
      <alignment vertical="center" shrinkToFit="1"/>
      <protection/>
    </xf>
    <xf numFmtId="38" fontId="31" fillId="24" borderId="92" xfId="48" applyFont="1" applyFill="1" applyBorder="1" applyAlignment="1" applyProtection="1">
      <alignment vertical="center" shrinkToFit="1"/>
      <protection/>
    </xf>
    <xf numFmtId="38" fontId="31" fillId="24" borderId="93" xfId="48" applyFont="1" applyFill="1" applyBorder="1" applyAlignment="1" applyProtection="1">
      <alignment vertical="center" shrinkToFit="1"/>
      <protection/>
    </xf>
    <xf numFmtId="38" fontId="31" fillId="24" borderId="94" xfId="48" applyFont="1" applyFill="1" applyBorder="1" applyAlignment="1" applyProtection="1">
      <alignment vertical="center" shrinkToFit="1"/>
      <protection/>
    </xf>
    <xf numFmtId="38" fontId="31" fillId="24" borderId="95" xfId="48" applyFont="1" applyFill="1" applyBorder="1" applyAlignment="1" applyProtection="1">
      <alignment vertical="center" shrinkToFit="1"/>
      <protection/>
    </xf>
    <xf numFmtId="38" fontId="31" fillId="24" borderId="96" xfId="48" applyFont="1" applyFill="1" applyBorder="1" applyAlignment="1" applyProtection="1">
      <alignment vertical="center" shrinkToFit="1"/>
      <protection/>
    </xf>
    <xf numFmtId="38" fontId="31" fillId="24" borderId="97" xfId="48" applyFont="1" applyFill="1" applyBorder="1" applyAlignment="1" applyProtection="1">
      <alignment vertical="center" shrinkToFit="1"/>
      <protection/>
    </xf>
    <xf numFmtId="38" fontId="31" fillId="24" borderId="98" xfId="48" applyFont="1" applyFill="1" applyBorder="1" applyAlignment="1" applyProtection="1">
      <alignment vertical="center" shrinkToFit="1"/>
      <protection/>
    </xf>
    <xf numFmtId="38" fontId="31" fillId="24" borderId="91" xfId="48" applyFont="1" applyFill="1" applyBorder="1" applyAlignment="1" applyProtection="1">
      <alignment horizontal="right" vertical="center" shrinkToFit="1"/>
      <protection/>
    </xf>
    <xf numFmtId="38" fontId="31" fillId="24" borderId="92" xfId="48" applyFont="1" applyFill="1" applyBorder="1" applyAlignment="1" applyProtection="1">
      <alignment horizontal="right" vertical="center" shrinkToFit="1"/>
      <protection/>
    </xf>
    <xf numFmtId="38" fontId="31" fillId="24" borderId="94" xfId="48" applyFont="1" applyFill="1" applyBorder="1" applyAlignment="1" applyProtection="1">
      <alignment horizontal="right" vertical="center" shrinkToFit="1"/>
      <protection/>
    </xf>
    <xf numFmtId="38" fontId="31" fillId="24" borderId="96" xfId="48" applyFont="1" applyFill="1" applyBorder="1" applyAlignment="1" applyProtection="1">
      <alignment horizontal="right" vertical="center" shrinkToFit="1"/>
      <protection/>
    </xf>
    <xf numFmtId="38" fontId="31" fillId="24" borderId="99" xfId="48" applyFont="1" applyFill="1" applyBorder="1" applyAlignment="1" applyProtection="1">
      <alignment vertical="center" shrinkToFit="1"/>
      <protection/>
    </xf>
    <xf numFmtId="38" fontId="31" fillId="24" borderId="100" xfId="48" applyFont="1" applyFill="1" applyBorder="1" applyAlignment="1" applyProtection="1">
      <alignment vertical="center" shrinkToFit="1"/>
      <protection/>
    </xf>
    <xf numFmtId="38" fontId="31" fillId="24" borderId="101" xfId="48" applyFont="1" applyFill="1" applyBorder="1" applyAlignment="1" applyProtection="1">
      <alignment vertical="center" shrinkToFit="1"/>
      <protection/>
    </xf>
    <xf numFmtId="38" fontId="31" fillId="24" borderId="20" xfId="48" applyFont="1" applyFill="1" applyBorder="1" applyAlignment="1" applyProtection="1">
      <alignment vertical="center" shrinkToFit="1"/>
      <protection/>
    </xf>
    <xf numFmtId="38" fontId="31" fillId="24" borderId="102" xfId="48" applyFont="1" applyFill="1" applyBorder="1" applyAlignment="1" applyProtection="1">
      <alignment vertical="center" shrinkToFit="1"/>
      <protection/>
    </xf>
    <xf numFmtId="38" fontId="31" fillId="24" borderId="103" xfId="48" applyFont="1" applyFill="1" applyBorder="1" applyAlignment="1" applyProtection="1">
      <alignment vertical="center" shrinkToFit="1"/>
      <protection/>
    </xf>
    <xf numFmtId="38" fontId="31" fillId="24" borderId="104" xfId="48" applyFont="1" applyFill="1" applyBorder="1" applyAlignment="1" applyProtection="1">
      <alignment vertical="center" shrinkToFit="1"/>
      <protection/>
    </xf>
    <xf numFmtId="38" fontId="31" fillId="24" borderId="105" xfId="48" applyFont="1" applyFill="1" applyBorder="1" applyAlignment="1" applyProtection="1">
      <alignment vertical="center" shrinkToFit="1"/>
      <protection/>
    </xf>
    <xf numFmtId="38" fontId="31" fillId="24" borderId="106" xfId="48" applyFont="1" applyFill="1" applyBorder="1" applyAlignment="1" applyProtection="1">
      <alignment vertical="center" shrinkToFit="1"/>
      <protection/>
    </xf>
    <xf numFmtId="38" fontId="31" fillId="24" borderId="107" xfId="48" applyFont="1" applyFill="1" applyBorder="1" applyAlignment="1" applyProtection="1">
      <alignment vertical="center" shrinkToFit="1"/>
      <protection/>
    </xf>
    <xf numFmtId="38" fontId="31" fillId="24" borderId="108" xfId="48" applyFont="1" applyFill="1" applyBorder="1" applyAlignment="1" applyProtection="1">
      <alignment vertical="center" shrinkToFit="1"/>
      <protection/>
    </xf>
    <xf numFmtId="38" fontId="31" fillId="24" borderId="109" xfId="48" applyFont="1" applyFill="1" applyBorder="1" applyAlignment="1" applyProtection="1">
      <alignment vertical="center" shrinkToFit="1"/>
      <protection/>
    </xf>
    <xf numFmtId="182" fontId="37" fillId="0" borderId="110" xfId="0" applyNumberFormat="1" applyFont="1" applyFill="1" applyBorder="1" applyAlignment="1" applyProtection="1">
      <alignment horizontal="right" vertical="center" shrinkToFit="1"/>
      <protection/>
    </xf>
    <xf numFmtId="0" fontId="27" fillId="0" borderId="111" xfId="0" applyNumberFormat="1" applyFont="1" applyFill="1" applyBorder="1" applyAlignment="1" applyProtection="1">
      <alignment vertical="center" shrinkToFit="1"/>
      <protection locked="0"/>
    </xf>
    <xf numFmtId="0" fontId="27" fillId="0" borderId="112" xfId="0" applyNumberFormat="1" applyFont="1" applyFill="1" applyBorder="1" applyAlignment="1" applyProtection="1">
      <alignment vertical="center" shrinkToFit="1"/>
      <protection locked="0"/>
    </xf>
    <xf numFmtId="0" fontId="27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38" fontId="27" fillId="0" borderId="13" xfId="48" applyFont="1" applyFill="1" applyBorder="1" applyAlignment="1" applyProtection="1">
      <alignment horizontal="center" vertical="center" shrinkToFit="1"/>
      <protection locked="0"/>
    </xf>
    <xf numFmtId="38" fontId="27" fillId="0" borderId="113" xfId="48" applyFont="1" applyFill="1" applyBorder="1" applyAlignment="1" applyProtection="1">
      <alignment horizontal="center" vertical="center" shrinkToFit="1"/>
      <protection locked="0"/>
    </xf>
    <xf numFmtId="38" fontId="27" fillId="0" borderId="114" xfId="48" applyFont="1" applyFill="1" applyBorder="1" applyAlignment="1" applyProtection="1">
      <alignment horizontal="center" vertical="center" shrinkToFit="1"/>
      <protection locked="0"/>
    </xf>
    <xf numFmtId="38" fontId="27" fillId="0" borderId="22" xfId="48" applyFont="1" applyFill="1" applyBorder="1" applyAlignment="1" applyProtection="1">
      <alignment horizontal="center" vertical="center" shrinkToFit="1"/>
      <protection locked="0"/>
    </xf>
    <xf numFmtId="38" fontId="27" fillId="0" borderId="115" xfId="48" applyFont="1" applyFill="1" applyBorder="1" applyAlignment="1" applyProtection="1">
      <alignment horizontal="center" vertical="center" shrinkToFit="1"/>
      <protection locked="0"/>
    </xf>
    <xf numFmtId="38" fontId="27" fillId="0" borderId="47" xfId="48" applyFont="1" applyFill="1" applyBorder="1" applyAlignment="1" applyProtection="1">
      <alignment horizontal="center" vertical="center" shrinkToFit="1"/>
      <protection locked="0"/>
    </xf>
    <xf numFmtId="189" fontId="31" fillId="0" borderId="116" xfId="48" applyNumberFormat="1" applyFont="1" applyBorder="1" applyAlignment="1" applyProtection="1">
      <alignment horizontal="center" vertical="center" shrinkToFit="1"/>
      <protection/>
    </xf>
    <xf numFmtId="38" fontId="31" fillId="0" borderId="117" xfId="48" applyFont="1" applyFill="1" applyBorder="1" applyAlignment="1" applyProtection="1">
      <alignment vertical="center" shrinkToFit="1"/>
      <protection locked="0"/>
    </xf>
    <xf numFmtId="38" fontId="31" fillId="0" borderId="118" xfId="48" applyFont="1" applyFill="1" applyBorder="1" applyAlignment="1" applyProtection="1">
      <alignment vertical="center" shrinkToFit="1"/>
      <protection locked="0"/>
    </xf>
    <xf numFmtId="38" fontId="31" fillId="0" borderId="119" xfId="48" applyFont="1" applyFill="1" applyBorder="1" applyAlignment="1" applyProtection="1">
      <alignment vertical="center" shrinkToFit="1"/>
      <protection locked="0"/>
    </xf>
    <xf numFmtId="38" fontId="31" fillId="0" borderId="36" xfId="48" applyFont="1" applyFill="1" applyBorder="1" applyAlignment="1" applyProtection="1">
      <alignment vertical="center" shrinkToFit="1"/>
      <protection locked="0"/>
    </xf>
    <xf numFmtId="38" fontId="31" fillId="0" borderId="37" xfId="48" applyFont="1" applyFill="1" applyBorder="1" applyAlignment="1" applyProtection="1">
      <alignment vertical="center" shrinkToFit="1"/>
      <protection locked="0"/>
    </xf>
    <xf numFmtId="38" fontId="31" fillId="0" borderId="38" xfId="48" applyFont="1" applyFill="1" applyBorder="1" applyAlignment="1" applyProtection="1">
      <alignment vertical="center" shrinkToFit="1"/>
      <protection locked="0"/>
    </xf>
    <xf numFmtId="38" fontId="31" fillId="0" borderId="120" xfId="48" applyFont="1" applyFill="1" applyBorder="1" applyAlignment="1" applyProtection="1">
      <alignment vertical="center" shrinkToFit="1"/>
      <protection locked="0"/>
    </xf>
    <xf numFmtId="38" fontId="31" fillId="0" borderId="121" xfId="48" applyFont="1" applyFill="1" applyBorder="1" applyAlignment="1" applyProtection="1">
      <alignment vertical="center" shrinkToFit="1"/>
      <protection locked="0"/>
    </xf>
    <xf numFmtId="38" fontId="31" fillId="0" borderId="122" xfId="48" applyFont="1" applyFill="1" applyBorder="1" applyAlignment="1" applyProtection="1">
      <alignment vertical="center" shrinkToFit="1"/>
      <protection locked="0"/>
    </xf>
    <xf numFmtId="38" fontId="31" fillId="0" borderId="123" xfId="48" applyFont="1" applyFill="1" applyBorder="1" applyAlignment="1" applyProtection="1">
      <alignment vertical="center" shrinkToFit="1"/>
      <protection locked="0"/>
    </xf>
    <xf numFmtId="38" fontId="31" fillId="0" borderId="124" xfId="48" applyFont="1" applyFill="1" applyBorder="1" applyAlignment="1" applyProtection="1">
      <alignment vertical="center" shrinkToFit="1"/>
      <protection locked="0"/>
    </xf>
    <xf numFmtId="38" fontId="31" fillId="0" borderId="125" xfId="48" applyFont="1" applyFill="1" applyBorder="1" applyAlignment="1" applyProtection="1">
      <alignment vertical="center" shrinkToFit="1"/>
      <protection locked="0"/>
    </xf>
    <xf numFmtId="38" fontId="31" fillId="0" borderId="126" xfId="48" applyFont="1" applyFill="1" applyBorder="1" applyAlignment="1" applyProtection="1">
      <alignment vertical="center" shrinkToFit="1"/>
      <protection locked="0"/>
    </xf>
    <xf numFmtId="38" fontId="31" fillId="0" borderId="127" xfId="48" applyFont="1" applyFill="1" applyBorder="1" applyAlignment="1" applyProtection="1">
      <alignment vertical="center" shrinkToFit="1"/>
      <protection locked="0"/>
    </xf>
    <xf numFmtId="38" fontId="31" fillId="0" borderId="128" xfId="48" applyFont="1" applyFill="1" applyBorder="1" applyAlignment="1" applyProtection="1">
      <alignment vertical="center" shrinkToFit="1"/>
      <protection locked="0"/>
    </xf>
    <xf numFmtId="38" fontId="31" fillId="0" borderId="93" xfId="48" applyFont="1" applyFill="1" applyBorder="1" applyAlignment="1" applyProtection="1">
      <alignment vertical="center" shrinkToFit="1"/>
      <protection locked="0"/>
    </xf>
    <xf numFmtId="38" fontId="31" fillId="0" borderId="91" xfId="48" applyFont="1" applyFill="1" applyBorder="1" applyAlignment="1" applyProtection="1">
      <alignment vertical="center" shrinkToFit="1"/>
      <protection locked="0"/>
    </xf>
    <xf numFmtId="38" fontId="31" fillId="0" borderId="94" xfId="48" applyFont="1" applyFill="1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33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0" fillId="0" borderId="129" xfId="48" applyFont="1" applyBorder="1" applyAlignment="1" applyProtection="1">
      <alignment vertical="center"/>
      <protection/>
    </xf>
    <xf numFmtId="38" fontId="22" fillId="24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/>
      <protection/>
    </xf>
    <xf numFmtId="0" fontId="0" fillId="0" borderId="0" xfId="48" applyNumberFormat="1" applyFont="1" applyBorder="1" applyAlignment="1" applyProtection="1">
      <alignment horizontal="center" vertical="center" shrinkToFit="1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distributed" vertical="center"/>
      <protection/>
    </xf>
    <xf numFmtId="38" fontId="0" fillId="0" borderId="0" xfId="48" applyFont="1" applyBorder="1" applyAlignment="1" applyProtection="1">
      <alignment horizontal="center" vertical="center" shrinkToFit="1"/>
      <protection/>
    </xf>
    <xf numFmtId="0" fontId="38" fillId="0" borderId="0" xfId="48" applyNumberFormat="1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35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24" borderId="130" xfId="0" applyFont="1" applyFill="1" applyBorder="1" applyAlignment="1" applyProtection="1">
      <alignment horizontal="center" vertical="center" shrinkToFit="1"/>
      <protection/>
    </xf>
    <xf numFmtId="0" fontId="27" fillId="24" borderId="13" xfId="0" applyFont="1" applyFill="1" applyBorder="1" applyAlignment="1" applyProtection="1">
      <alignment horizontal="left" vertical="center" shrinkToFit="1"/>
      <protection/>
    </xf>
    <xf numFmtId="0" fontId="27" fillId="24" borderId="131" xfId="0" applyFont="1" applyFill="1" applyBorder="1" applyAlignment="1" applyProtection="1">
      <alignment vertical="center" shrinkToFit="1"/>
      <protection/>
    </xf>
    <xf numFmtId="0" fontId="27" fillId="24" borderId="13" xfId="0" applyFont="1" applyFill="1" applyBorder="1" applyAlignment="1" applyProtection="1">
      <alignment horizontal="center" vertical="center" shrinkToFit="1"/>
      <protection/>
    </xf>
    <xf numFmtId="0" fontId="27" fillId="24" borderId="111" xfId="0" applyFont="1" applyFill="1" applyBorder="1" applyAlignment="1" applyProtection="1">
      <alignment vertical="center" shrinkToFit="1"/>
      <protection/>
    </xf>
    <xf numFmtId="0" fontId="27" fillId="24" borderId="113" xfId="0" applyFont="1" applyFill="1" applyBorder="1" applyAlignment="1" applyProtection="1">
      <alignment horizontal="center" vertical="center" shrinkToFit="1"/>
      <protection/>
    </xf>
    <xf numFmtId="0" fontId="27" fillId="24" borderId="11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0" fontId="0" fillId="0" borderId="130" xfId="0" applyFont="1" applyFill="1" applyBorder="1" applyAlignment="1" applyProtection="1">
      <alignment horizontal="center" vertical="center" shrinkToFit="1"/>
      <protection/>
    </xf>
    <xf numFmtId="0" fontId="0" fillId="0" borderId="46" xfId="0" applyFont="1" applyFill="1" applyBorder="1" applyAlignment="1" applyProtection="1">
      <alignment horizontal="center" vertical="center" shrinkToFit="1"/>
      <protection/>
    </xf>
    <xf numFmtId="0" fontId="0" fillId="0" borderId="40" xfId="0" applyFont="1" applyFill="1" applyBorder="1" applyAlignment="1" applyProtection="1">
      <alignment horizontal="center" vertical="center" shrinkToFit="1"/>
      <protection/>
    </xf>
    <xf numFmtId="0" fontId="27" fillId="0" borderId="4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41" xfId="0" applyFont="1" applyFill="1" applyBorder="1" applyAlignment="1" applyProtection="1">
      <alignment horizontal="center" vertical="center" shrinkToFit="1"/>
      <protection locked="0"/>
    </xf>
    <xf numFmtId="0" fontId="27" fillId="0" borderId="132" xfId="0" applyNumberFormat="1" applyFont="1" applyFill="1" applyBorder="1" applyAlignment="1" applyProtection="1">
      <alignment vertical="center" shrinkToFit="1"/>
      <protection locked="0"/>
    </xf>
    <xf numFmtId="38" fontId="27" fillId="0" borderId="41" xfId="48" applyFont="1" applyFill="1" applyBorder="1" applyAlignment="1" applyProtection="1">
      <alignment horizontal="center" vertical="center" shrinkToFit="1"/>
      <protection locked="0"/>
    </xf>
    <xf numFmtId="38" fontId="27" fillId="0" borderId="133" xfId="48" applyFont="1" applyFill="1" applyBorder="1" applyAlignment="1" applyProtection="1">
      <alignment horizontal="center" vertical="center" shrinkToFit="1"/>
      <protection locked="0"/>
    </xf>
    <xf numFmtId="38" fontId="27" fillId="0" borderId="42" xfId="48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21" fillId="24" borderId="133" xfId="48" applyNumberFormat="1" applyFont="1" applyFill="1" applyBorder="1" applyAlignment="1" applyProtection="1">
      <alignment horizontal="center" vertical="center" shrinkToFit="1"/>
      <protection/>
    </xf>
    <xf numFmtId="0" fontId="21" fillId="24" borderId="134" xfId="48" applyNumberFormat="1" applyFont="1" applyFill="1" applyBorder="1" applyAlignment="1" applyProtection="1">
      <alignment horizontal="center" vertical="center" shrinkToFit="1"/>
      <protection/>
    </xf>
    <xf numFmtId="38" fontId="21" fillId="24" borderId="23" xfId="48" applyFont="1" applyFill="1" applyBorder="1" applyAlignment="1" applyProtection="1">
      <alignment horizontal="center" vertical="center" wrapText="1" shrinkToFit="1"/>
      <protection/>
    </xf>
    <xf numFmtId="38" fontId="21" fillId="24" borderId="23" xfId="48" applyFont="1" applyFill="1" applyBorder="1" applyAlignment="1" applyProtection="1">
      <alignment horizontal="center" vertical="center" textRotation="255" shrinkToFit="1"/>
      <protection/>
    </xf>
    <xf numFmtId="38" fontId="21" fillId="24" borderId="43" xfId="48" applyFont="1" applyFill="1" applyBorder="1" applyAlignment="1" applyProtection="1">
      <alignment horizontal="center" vertical="center" textRotation="255" shrinkToFit="1"/>
      <protection/>
    </xf>
    <xf numFmtId="38" fontId="21" fillId="24" borderId="135" xfId="48" applyFont="1" applyFill="1" applyBorder="1" applyAlignment="1" applyProtection="1">
      <alignment horizontal="center" vertical="center" textRotation="255" shrinkToFit="1"/>
      <protection/>
    </xf>
    <xf numFmtId="0" fontId="21" fillId="24" borderId="113" xfId="48" applyNumberFormat="1" applyFont="1" applyFill="1" applyBorder="1" applyAlignment="1" applyProtection="1">
      <alignment horizontal="center" vertical="center" shrinkToFit="1"/>
      <protection/>
    </xf>
    <xf numFmtId="0" fontId="21" fillId="24" borderId="11" xfId="48" applyNumberFormat="1" applyFont="1" applyFill="1" applyBorder="1" applyAlignment="1" applyProtection="1">
      <alignment horizontal="center" vertical="center" shrinkToFit="1"/>
      <protection/>
    </xf>
    <xf numFmtId="0" fontId="21" fillId="24" borderId="115" xfId="48" applyNumberFormat="1" applyFont="1" applyFill="1" applyBorder="1" applyAlignment="1" applyProtection="1">
      <alignment horizontal="center" vertical="center" shrinkToFit="1"/>
      <protection/>
    </xf>
    <xf numFmtId="0" fontId="21" fillId="24" borderId="136" xfId="48" applyNumberFormat="1" applyFont="1" applyFill="1" applyBorder="1" applyAlignment="1" applyProtection="1">
      <alignment horizontal="center" vertical="center" shrinkToFit="1"/>
      <protection/>
    </xf>
    <xf numFmtId="0" fontId="21" fillId="24" borderId="137" xfId="48" applyNumberFormat="1" applyFont="1" applyFill="1" applyBorder="1" applyAlignment="1" applyProtection="1">
      <alignment horizontal="center" vertical="center" shrinkToFit="1"/>
      <protection/>
    </xf>
    <xf numFmtId="0" fontId="21" fillId="24" borderId="138" xfId="48" applyNumberFormat="1" applyFont="1" applyFill="1" applyBorder="1" applyAlignment="1" applyProtection="1">
      <alignment horizontal="center" vertical="center" shrinkToFit="1"/>
      <protection/>
    </xf>
    <xf numFmtId="0" fontId="21" fillId="24" borderId="139" xfId="48" applyNumberFormat="1" applyFont="1" applyFill="1" applyBorder="1" applyAlignment="1" applyProtection="1">
      <alignment horizontal="center" vertical="center" shrinkToFit="1"/>
      <protection/>
    </xf>
    <xf numFmtId="0" fontId="21" fillId="24" borderId="140" xfId="48" applyNumberFormat="1" applyFont="1" applyFill="1" applyBorder="1" applyAlignment="1" applyProtection="1">
      <alignment horizontal="center" vertical="center" shrinkToFit="1"/>
      <protection/>
    </xf>
    <xf numFmtId="0" fontId="21" fillId="24" borderId="141" xfId="48" applyNumberFormat="1" applyFont="1" applyFill="1" applyBorder="1" applyAlignment="1" applyProtection="1">
      <alignment horizontal="center" vertical="center" shrinkToFit="1"/>
      <protection/>
    </xf>
    <xf numFmtId="0" fontId="21" fillId="24" borderId="142" xfId="48" applyNumberFormat="1" applyFont="1" applyFill="1" applyBorder="1" applyAlignment="1" applyProtection="1">
      <alignment horizontal="center" vertical="center" shrinkToFit="1"/>
      <protection/>
    </xf>
    <xf numFmtId="38" fontId="21" fillId="24" borderId="23" xfId="48" applyFont="1" applyFill="1" applyBorder="1" applyAlignment="1" applyProtection="1">
      <alignment horizontal="center" vertical="center" shrinkToFit="1"/>
      <protection/>
    </xf>
    <xf numFmtId="38" fontId="21" fillId="24" borderId="43" xfId="48" applyFont="1" applyFill="1" applyBorder="1" applyAlignment="1" applyProtection="1">
      <alignment horizontal="center" vertical="center" shrinkToFit="1"/>
      <protection/>
    </xf>
    <xf numFmtId="0" fontId="21" fillId="24" borderId="143" xfId="48" applyNumberFormat="1" applyFont="1" applyFill="1" applyBorder="1" applyAlignment="1" applyProtection="1">
      <alignment horizontal="center" vertical="center" shrinkToFit="1"/>
      <protection/>
    </xf>
    <xf numFmtId="0" fontId="21" fillId="24" borderId="144" xfId="48" applyNumberFormat="1" applyFont="1" applyFill="1" applyBorder="1" applyAlignment="1" applyProtection="1">
      <alignment horizontal="center" vertical="center" shrinkToFit="1"/>
      <protection/>
    </xf>
    <xf numFmtId="0" fontId="21" fillId="24" borderId="145" xfId="48" applyNumberFormat="1" applyFont="1" applyFill="1" applyBorder="1" applyAlignment="1" applyProtection="1">
      <alignment horizontal="center" vertical="center" shrinkToFit="1"/>
      <protection/>
    </xf>
    <xf numFmtId="0" fontId="21" fillId="24" borderId="146" xfId="48" applyNumberFormat="1" applyFont="1" applyFill="1" applyBorder="1" applyAlignment="1" applyProtection="1">
      <alignment horizontal="center" vertical="center" shrinkToFit="1"/>
      <protection/>
    </xf>
    <xf numFmtId="0" fontId="21" fillId="24" borderId="147" xfId="48" applyNumberFormat="1" applyFont="1" applyFill="1" applyBorder="1" applyAlignment="1" applyProtection="1">
      <alignment horizontal="center" vertical="center" shrinkToFit="1"/>
      <protection/>
    </xf>
    <xf numFmtId="0" fontId="21" fillId="24" borderId="148" xfId="48" applyNumberFormat="1" applyFont="1" applyFill="1" applyBorder="1" applyAlignment="1" applyProtection="1">
      <alignment horizontal="center" vertical="center" shrinkToFit="1"/>
      <protection/>
    </xf>
    <xf numFmtId="0" fontId="21" fillId="24" borderId="149" xfId="48" applyNumberFormat="1" applyFont="1" applyFill="1" applyBorder="1" applyAlignment="1" applyProtection="1">
      <alignment horizontal="center" vertical="center" shrinkToFit="1"/>
      <protection/>
    </xf>
    <xf numFmtId="0" fontId="21" fillId="24" borderId="150" xfId="48" applyNumberFormat="1" applyFont="1" applyFill="1" applyBorder="1" applyAlignment="1" applyProtection="1">
      <alignment horizontal="center" vertical="center" shrinkToFit="1"/>
      <protection/>
    </xf>
    <xf numFmtId="38" fontId="25" fillId="24" borderId="13" xfId="48" applyFont="1" applyFill="1" applyBorder="1" applyAlignment="1" applyProtection="1">
      <alignment horizontal="center" vertical="center" shrinkToFit="1"/>
      <protection/>
    </xf>
    <xf numFmtId="38" fontId="25" fillId="24" borderId="113" xfId="48" applyFont="1" applyFill="1" applyBorder="1" applyAlignment="1" applyProtection="1">
      <alignment horizontal="center" vertical="center" shrinkToFit="1"/>
      <protection/>
    </xf>
    <xf numFmtId="0" fontId="28" fillId="24" borderId="151" xfId="48" applyNumberFormat="1" applyFont="1" applyFill="1" applyBorder="1" applyAlignment="1" applyProtection="1">
      <alignment horizontal="center" vertical="center" shrinkToFit="1"/>
      <protection/>
    </xf>
    <xf numFmtId="0" fontId="28" fillId="24" borderId="152" xfId="48" applyNumberFormat="1" applyFont="1" applyFill="1" applyBorder="1" applyAlignment="1" applyProtection="1">
      <alignment horizontal="center" vertical="center" shrinkToFit="1"/>
      <protection/>
    </xf>
    <xf numFmtId="0" fontId="28" fillId="24" borderId="138" xfId="48" applyNumberFormat="1" applyFont="1" applyFill="1" applyBorder="1" applyAlignment="1" applyProtection="1">
      <alignment horizontal="center" vertical="center" shrinkToFit="1"/>
      <protection/>
    </xf>
    <xf numFmtId="0" fontId="27" fillId="25" borderId="10" xfId="48" applyNumberFormat="1" applyFont="1" applyFill="1" applyBorder="1" applyAlignment="1" applyProtection="1">
      <alignment horizontal="center" vertical="center" wrapText="1" shrinkToFit="1"/>
      <protection/>
    </xf>
    <xf numFmtId="0" fontId="27" fillId="25" borderId="153" xfId="48" applyNumberFormat="1" applyFont="1" applyFill="1" applyBorder="1" applyAlignment="1" applyProtection="1">
      <alignment horizontal="center" vertical="center" wrapText="1" shrinkToFit="1"/>
      <protection/>
    </xf>
    <xf numFmtId="0" fontId="27" fillId="25" borderId="142" xfId="48" applyNumberFormat="1" applyFont="1" applyFill="1" applyBorder="1" applyAlignment="1" applyProtection="1">
      <alignment horizontal="center" vertical="center" wrapText="1" shrinkToFit="1"/>
      <protection/>
    </xf>
    <xf numFmtId="188" fontId="25" fillId="0" borderId="10" xfId="48" applyNumberFormat="1" applyFont="1" applyFill="1" applyBorder="1" applyAlignment="1" applyProtection="1">
      <alignment horizontal="center" vertical="center" shrinkToFit="1"/>
      <protection locked="0"/>
    </xf>
    <xf numFmtId="188" fontId="25" fillId="0" borderId="20" xfId="48" applyNumberFormat="1" applyFont="1" applyFill="1" applyBorder="1" applyAlignment="1" applyProtection="1">
      <alignment horizontal="center" vertical="center" shrinkToFit="1"/>
      <protection locked="0"/>
    </xf>
    <xf numFmtId="38" fontId="25" fillId="26" borderId="13" xfId="48" applyFont="1" applyFill="1" applyBorder="1" applyAlignment="1" applyProtection="1">
      <alignment horizontal="center" vertical="center" shrinkToFit="1"/>
      <protection/>
    </xf>
    <xf numFmtId="0" fontId="21" fillId="0" borderId="154" xfId="0" applyFont="1" applyBorder="1" applyAlignment="1" applyProtection="1">
      <alignment horizontal="left" vertical="center" wrapText="1"/>
      <protection/>
    </xf>
    <xf numFmtId="0" fontId="25" fillId="24" borderId="13" xfId="48" applyNumberFormat="1" applyFont="1" applyFill="1" applyBorder="1" applyAlignment="1" applyProtection="1">
      <alignment horizontal="center" vertical="center" shrinkToFit="1"/>
      <protection/>
    </xf>
    <xf numFmtId="0" fontId="25" fillId="24" borderId="113" xfId="48" applyNumberFormat="1" applyFont="1" applyFill="1" applyBorder="1" applyAlignment="1" applyProtection="1">
      <alignment horizontal="center" vertical="center" shrinkToFit="1"/>
      <protection/>
    </xf>
    <xf numFmtId="0" fontId="25" fillId="24" borderId="10" xfId="48" applyNumberFormat="1" applyFont="1" applyFill="1" applyBorder="1" applyAlignment="1" applyProtection="1">
      <alignment horizontal="center" vertical="center" shrinkToFit="1"/>
      <protection/>
    </xf>
    <xf numFmtId="0" fontId="25" fillId="24" borderId="153" xfId="48" applyNumberFormat="1" applyFont="1" applyFill="1" applyBorder="1" applyAlignment="1" applyProtection="1">
      <alignment horizontal="center" vertical="center" shrinkToFit="1"/>
      <protection/>
    </xf>
    <xf numFmtId="38" fontId="25" fillId="24" borderId="153" xfId="48" applyFont="1" applyFill="1" applyBorder="1" applyAlignment="1" applyProtection="1">
      <alignment horizontal="center" vertical="center" shrinkToFit="1"/>
      <protection/>
    </xf>
    <xf numFmtId="38" fontId="25" fillId="24" borderId="20" xfId="48" applyFont="1" applyFill="1" applyBorder="1" applyAlignment="1" applyProtection="1">
      <alignment horizontal="center" vertical="center" shrinkToFit="1"/>
      <protection/>
    </xf>
    <xf numFmtId="0" fontId="25" fillId="0" borderId="10" xfId="48" applyNumberFormat="1" applyFont="1" applyFill="1" applyBorder="1" applyAlignment="1" applyProtection="1">
      <alignment horizontal="center" vertical="center" shrinkToFit="1"/>
      <protection locked="0"/>
    </xf>
    <xf numFmtId="0" fontId="25" fillId="0" borderId="153" xfId="48" applyNumberFormat="1" applyFont="1" applyFill="1" applyBorder="1" applyAlignment="1" applyProtection="1">
      <alignment horizontal="center" vertical="center" shrinkToFit="1"/>
      <protection locked="0"/>
    </xf>
    <xf numFmtId="0" fontId="25" fillId="0" borderId="20" xfId="48" applyNumberFormat="1" applyFont="1" applyFill="1" applyBorder="1" applyAlignment="1" applyProtection="1">
      <alignment horizontal="center" vertical="center" shrinkToFit="1"/>
      <protection locked="0"/>
    </xf>
    <xf numFmtId="38" fontId="27" fillId="24" borderId="151" xfId="48" applyFont="1" applyFill="1" applyBorder="1" applyAlignment="1" applyProtection="1">
      <alignment horizontal="center" vertical="center"/>
      <protection/>
    </xf>
    <xf numFmtId="0" fontId="0" fillId="0" borderId="155" xfId="0" applyBorder="1" applyAlignment="1" applyProtection="1">
      <alignment horizontal="center" vertical="center"/>
      <protection/>
    </xf>
    <xf numFmtId="38" fontId="27" fillId="24" borderId="25" xfId="48" applyFont="1" applyFill="1" applyBorder="1" applyAlignment="1" applyProtection="1">
      <alignment horizontal="center" vertical="center"/>
      <protection/>
    </xf>
    <xf numFmtId="38" fontId="27" fillId="24" borderId="43" xfId="48" applyFont="1" applyFill="1" applyBorder="1" applyAlignment="1" applyProtection="1">
      <alignment horizontal="center" vertical="center"/>
      <protection/>
    </xf>
    <xf numFmtId="0" fontId="25" fillId="26" borderId="10" xfId="48" applyNumberFormat="1" applyFont="1" applyFill="1" applyBorder="1" applyAlignment="1" applyProtection="1">
      <alignment horizontal="center" vertical="center" wrapText="1" shrinkToFit="1"/>
      <protection/>
    </xf>
    <xf numFmtId="0" fontId="25" fillId="26" borderId="153" xfId="48" applyNumberFormat="1" applyFont="1" applyFill="1" applyBorder="1" applyAlignment="1" applyProtection="1">
      <alignment horizontal="center" vertical="center" wrapText="1" shrinkToFit="1"/>
      <protection/>
    </xf>
    <xf numFmtId="0" fontId="37" fillId="24" borderId="110" xfId="0" applyFont="1" applyFill="1" applyBorder="1" applyAlignment="1" applyProtection="1">
      <alignment horizontal="center" vertical="center" shrinkToFit="1"/>
      <protection/>
    </xf>
    <xf numFmtId="0" fontId="37" fillId="24" borderId="156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27" fillId="0" borderId="10" xfId="0" applyNumberFormat="1" applyFont="1" applyFill="1" applyBorder="1" applyAlignment="1" applyProtection="1">
      <alignment horizontal="center" vertical="center" shrinkToFit="1"/>
      <protection/>
    </xf>
    <xf numFmtId="0" fontId="27" fillId="0" borderId="20" xfId="0" applyFont="1" applyFill="1" applyBorder="1" applyAlignment="1" applyProtection="1">
      <alignment horizontal="center" vertical="center" shrinkToFit="1"/>
      <protection/>
    </xf>
    <xf numFmtId="38" fontId="27" fillId="0" borderId="141" xfId="48" applyFont="1" applyFill="1" applyBorder="1" applyAlignment="1" applyProtection="1">
      <alignment horizontal="center" vertical="center" shrinkToFit="1"/>
      <protection/>
    </xf>
    <xf numFmtId="38" fontId="27" fillId="0" borderId="153" xfId="48" applyFont="1" applyFill="1" applyBorder="1" applyAlignment="1" applyProtection="1">
      <alignment horizontal="center" vertical="center" shrinkToFit="1"/>
      <protection/>
    </xf>
    <xf numFmtId="38" fontId="27" fillId="0" borderId="20" xfId="48" applyFont="1" applyFill="1" applyBorder="1" applyAlignment="1" applyProtection="1">
      <alignment horizontal="center" vertical="center" shrinkToFit="1"/>
      <protection/>
    </xf>
    <xf numFmtId="38" fontId="27" fillId="0" borderId="10" xfId="48" applyFont="1" applyFill="1" applyBorder="1" applyAlignment="1" applyProtection="1">
      <alignment horizontal="center" vertical="center" shrinkToFit="1"/>
      <protection/>
    </xf>
    <xf numFmtId="190" fontId="27" fillId="0" borderId="113" xfId="0" applyNumberFormat="1" applyFont="1" applyFill="1" applyBorder="1" applyAlignment="1" applyProtection="1">
      <alignment horizontal="right" vertical="center" shrinkToFit="1"/>
      <protection locked="0"/>
    </xf>
    <xf numFmtId="190" fontId="2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190" fontId="27" fillId="0" borderId="115" xfId="0" applyNumberFormat="1" applyFont="1" applyFill="1" applyBorder="1" applyAlignment="1" applyProtection="1">
      <alignment horizontal="right" vertical="center" shrinkToFit="1"/>
      <protection locked="0"/>
    </xf>
    <xf numFmtId="190" fontId="27" fillId="0" borderId="136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40" xfId="0" applyFont="1" applyBorder="1" applyAlignment="1" applyProtection="1">
      <alignment horizontal="center" vertical="center" shrinkToFit="1"/>
      <protection/>
    </xf>
    <xf numFmtId="0" fontId="0" fillId="0" borderId="130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158" xfId="0" applyFont="1" applyBorder="1" applyAlignment="1" applyProtection="1">
      <alignment horizontal="center" vertical="center" shrinkToFit="1"/>
      <protection/>
    </xf>
    <xf numFmtId="0" fontId="0" fillId="0" borderId="149" xfId="0" applyFont="1" applyBorder="1" applyAlignment="1" applyProtection="1">
      <alignment horizontal="center" vertical="center" shrinkToFit="1"/>
      <protection/>
    </xf>
    <xf numFmtId="0" fontId="0" fillId="0" borderId="159" xfId="0" applyFont="1" applyBorder="1" applyAlignment="1" applyProtection="1">
      <alignment horizontal="center" vertical="center" shrinkToFit="1"/>
      <protection/>
    </xf>
    <xf numFmtId="0" fontId="0" fillId="0" borderId="160" xfId="0" applyFont="1" applyBorder="1" applyAlignment="1" applyProtection="1">
      <alignment horizontal="center" vertical="center" shrinkToFit="1"/>
      <protection/>
    </xf>
    <xf numFmtId="0" fontId="0" fillId="0" borderId="133" xfId="0" applyFont="1" applyBorder="1" applyAlignment="1" applyProtection="1">
      <alignment horizontal="center" vertical="center" shrinkToFit="1"/>
      <protection/>
    </xf>
    <xf numFmtId="0" fontId="0" fillId="0" borderId="161" xfId="0" applyFont="1" applyBorder="1" applyAlignment="1" applyProtection="1">
      <alignment horizontal="center" vertical="center" shrinkToFit="1"/>
      <protection/>
    </xf>
    <xf numFmtId="0" fontId="0" fillId="0" borderId="134" xfId="0" applyFont="1" applyBorder="1" applyAlignment="1" applyProtection="1">
      <alignment horizontal="center" vertical="center" shrinkToFit="1"/>
      <protection/>
    </xf>
    <xf numFmtId="0" fontId="0" fillId="0" borderId="150" xfId="0" applyFont="1" applyBorder="1" applyAlignment="1" applyProtection="1">
      <alignment horizontal="center" vertical="center" shrinkToFit="1"/>
      <protection/>
    </xf>
    <xf numFmtId="0" fontId="0" fillId="0" borderId="41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114" xfId="0" applyFont="1" applyBorder="1" applyAlignment="1" applyProtection="1">
      <alignment horizontal="center" vertical="center" shrinkToFit="1"/>
      <protection/>
    </xf>
    <xf numFmtId="180" fontId="36" fillId="0" borderId="162" xfId="0" applyNumberFormat="1" applyFont="1" applyFill="1" applyBorder="1" applyAlignment="1" applyProtection="1">
      <alignment horizontal="right" vertical="center" indent="1"/>
      <protection/>
    </xf>
    <xf numFmtId="180" fontId="36" fillId="0" borderId="163" xfId="0" applyNumberFormat="1" applyFont="1" applyFill="1" applyBorder="1" applyAlignment="1" applyProtection="1">
      <alignment horizontal="right" vertical="center" indent="1"/>
      <protection/>
    </xf>
    <xf numFmtId="180" fontId="36" fillId="0" borderId="164" xfId="0" applyNumberFormat="1" applyFont="1" applyFill="1" applyBorder="1" applyAlignment="1" applyProtection="1">
      <alignment horizontal="right" vertical="center" indent="1"/>
      <protection/>
    </xf>
    <xf numFmtId="180" fontId="36" fillId="0" borderId="165" xfId="0" applyNumberFormat="1" applyFont="1" applyFill="1" applyBorder="1" applyAlignment="1" applyProtection="1">
      <alignment horizontal="right" vertical="center" indent="1"/>
      <protection/>
    </xf>
    <xf numFmtId="0" fontId="36" fillId="24" borderId="162" xfId="0" applyFont="1" applyFill="1" applyBorder="1" applyAlignment="1" applyProtection="1">
      <alignment horizontal="center" vertical="center"/>
      <protection/>
    </xf>
    <xf numFmtId="0" fontId="36" fillId="24" borderId="166" xfId="0" applyFont="1" applyFill="1" applyBorder="1" applyAlignment="1" applyProtection="1">
      <alignment horizontal="center" vertical="center"/>
      <protection/>
    </xf>
    <xf numFmtId="0" fontId="36" fillId="24" borderId="164" xfId="0" applyFont="1" applyFill="1" applyBorder="1" applyAlignment="1" applyProtection="1">
      <alignment horizontal="center" vertical="center"/>
      <protection/>
    </xf>
    <xf numFmtId="0" fontId="36" fillId="24" borderId="167" xfId="0" applyFont="1" applyFill="1" applyBorder="1" applyAlignment="1" applyProtection="1">
      <alignment horizontal="center" vertical="center"/>
      <protection/>
    </xf>
    <xf numFmtId="38" fontId="22" fillId="24" borderId="10" xfId="48" applyFont="1" applyFill="1" applyBorder="1" applyAlignment="1" applyProtection="1">
      <alignment horizontal="center" vertical="center" shrinkToFit="1"/>
      <protection/>
    </xf>
    <xf numFmtId="38" fontId="22" fillId="24" borderId="20" xfId="48" applyFont="1" applyFill="1" applyBorder="1" applyAlignment="1" applyProtection="1">
      <alignment horizontal="center" vertical="center" shrinkToFit="1"/>
      <protection/>
    </xf>
    <xf numFmtId="0" fontId="34" fillId="0" borderId="163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right" vertical="center"/>
      <protection/>
    </xf>
    <xf numFmtId="189" fontId="31" fillId="0" borderId="10" xfId="48" applyNumberFormat="1" applyFont="1" applyBorder="1" applyAlignment="1" applyProtection="1">
      <alignment horizontal="center" vertical="center"/>
      <protection/>
    </xf>
    <xf numFmtId="189" fontId="31" fillId="0" borderId="153" xfId="48" applyNumberFormat="1" applyFont="1" applyBorder="1" applyAlignment="1" applyProtection="1">
      <alignment horizontal="center" vertical="center"/>
      <protection/>
    </xf>
    <xf numFmtId="189" fontId="31" fillId="0" borderId="20" xfId="48" applyNumberFormat="1" applyFont="1" applyBorder="1" applyAlignment="1" applyProtection="1">
      <alignment horizontal="center" vertical="center"/>
      <protection/>
    </xf>
    <xf numFmtId="0" fontId="0" fillId="0" borderId="145" xfId="0" applyFont="1" applyBorder="1" applyAlignment="1" applyProtection="1">
      <alignment horizontal="center" vertical="center" shrinkToFit="1"/>
      <protection locked="0"/>
    </xf>
    <xf numFmtId="0" fontId="0" fillId="0" borderId="146" xfId="0" applyFont="1" applyBorder="1" applyAlignment="1" applyProtection="1">
      <alignment horizontal="center" vertical="center" shrinkToFit="1"/>
      <protection locked="0"/>
    </xf>
    <xf numFmtId="0" fontId="0" fillId="0" borderId="149" xfId="0" applyFont="1" applyBorder="1" applyAlignment="1" applyProtection="1">
      <alignment horizontal="center" vertical="center" shrinkToFit="1"/>
      <protection locked="0"/>
    </xf>
    <xf numFmtId="0" fontId="0" fillId="0" borderId="150" xfId="0" applyFont="1" applyBorder="1" applyAlignment="1" applyProtection="1">
      <alignment horizontal="center" vertical="center" shrinkToFit="1"/>
      <protection locked="0"/>
    </xf>
    <xf numFmtId="0" fontId="38" fillId="0" borderId="0" xfId="48" applyNumberFormat="1" applyFont="1" applyBorder="1" applyAlignment="1" applyProtection="1">
      <alignment horizontal="left" vertical="center" wrapText="1"/>
      <protection/>
    </xf>
    <xf numFmtId="56" fontId="27" fillId="24" borderId="113" xfId="0" applyNumberFormat="1" applyFont="1" applyFill="1" applyBorder="1" applyAlignment="1" applyProtection="1">
      <alignment horizontal="right" vertical="center" shrinkToFit="1"/>
      <protection/>
    </xf>
    <xf numFmtId="0" fontId="27" fillId="24" borderId="11" xfId="0" applyFont="1" applyFill="1" applyBorder="1" applyAlignment="1" applyProtection="1">
      <alignment horizontal="right" vertical="center" shrinkToFit="1"/>
      <protection/>
    </xf>
    <xf numFmtId="0" fontId="27" fillId="24" borderId="131" xfId="0" applyFont="1" applyFill="1" applyBorder="1" applyAlignment="1" applyProtection="1">
      <alignment horizontal="center" vertical="center" shrinkToFit="1"/>
      <protection/>
    </xf>
    <xf numFmtId="0" fontId="27" fillId="24" borderId="11" xfId="0" applyFont="1" applyFill="1" applyBorder="1" applyAlignment="1" applyProtection="1">
      <alignment horizontal="center" vertical="center" shrinkToFit="1"/>
      <protection/>
    </xf>
    <xf numFmtId="0" fontId="0" fillId="0" borderId="113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54" xfId="0" applyFont="1" applyBorder="1" applyAlignment="1" applyProtection="1">
      <alignment vertical="center" wrapText="1"/>
      <protection/>
    </xf>
    <xf numFmtId="0" fontId="0" fillId="0" borderId="154" xfId="0" applyBorder="1" applyAlignment="1" applyProtection="1">
      <alignment vertical="center"/>
      <protection/>
    </xf>
    <xf numFmtId="190" fontId="27" fillId="0" borderId="133" xfId="0" applyNumberFormat="1" applyFont="1" applyFill="1" applyBorder="1" applyAlignment="1" applyProtection="1">
      <alignment horizontal="right" vertical="center" shrinkToFit="1"/>
      <protection locked="0"/>
    </xf>
    <xf numFmtId="190" fontId="27" fillId="0" borderId="134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16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1" xfId="48" applyNumberFormat="1" applyFont="1" applyFill="1" applyBorder="1" applyAlignment="1" applyProtection="1">
      <alignment horizontal="center" vertical="center" shrinkToFit="1"/>
      <protection/>
    </xf>
    <xf numFmtId="0" fontId="22" fillId="24" borderId="168" xfId="48" applyNumberFormat="1" applyFont="1" applyFill="1" applyBorder="1" applyAlignment="1" applyProtection="1">
      <alignment horizontal="center" vertical="center" shrinkToFit="1"/>
      <protection/>
    </xf>
    <xf numFmtId="0" fontId="22" fillId="24" borderId="141" xfId="48" applyNumberFormat="1" applyFont="1" applyFill="1" applyBorder="1" applyAlignment="1" applyProtection="1">
      <alignment horizontal="center" vertical="center" shrinkToFit="1"/>
      <protection/>
    </xf>
    <xf numFmtId="189" fontId="31" fillId="0" borderId="10" xfId="48" applyNumberFormat="1" applyFont="1" applyBorder="1" applyAlignment="1" applyProtection="1">
      <alignment horizontal="center" vertical="center" shrinkToFit="1"/>
      <protection/>
    </xf>
    <xf numFmtId="189" fontId="31" fillId="0" borderId="153" xfId="48" applyNumberFormat="1" applyFont="1" applyBorder="1" applyAlignment="1" applyProtection="1">
      <alignment horizontal="center" vertical="center" shrinkToFit="1"/>
      <protection/>
    </xf>
    <xf numFmtId="189" fontId="31" fillId="0" borderId="20" xfId="48" applyNumberFormat="1" applyFont="1" applyBorder="1" applyAlignment="1" applyProtection="1">
      <alignment horizontal="center" vertical="center" shrinkToFit="1"/>
      <protection/>
    </xf>
    <xf numFmtId="187" fontId="20" fillId="0" borderId="110" xfId="0" applyNumberFormat="1" applyFont="1" applyFill="1" applyBorder="1" applyAlignment="1" applyProtection="1">
      <alignment horizontal="right" vertical="center" indent="1" shrinkToFit="1"/>
      <protection locked="0"/>
    </xf>
    <xf numFmtId="187" fontId="20" fillId="0" borderId="169" xfId="0" applyNumberFormat="1" applyFont="1" applyFill="1" applyBorder="1" applyAlignment="1" applyProtection="1">
      <alignment horizontal="right" vertical="center" indent="1" shrinkToFit="1"/>
      <protection locked="0"/>
    </xf>
    <xf numFmtId="0" fontId="20" fillId="24" borderId="110" xfId="0" applyFont="1" applyFill="1" applyBorder="1" applyAlignment="1" applyProtection="1">
      <alignment horizontal="center" vertical="center" shrinkToFit="1"/>
      <protection/>
    </xf>
    <xf numFmtId="0" fontId="20" fillId="24" borderId="156" xfId="0" applyFont="1" applyFill="1" applyBorder="1" applyAlignment="1" applyProtection="1">
      <alignment horizontal="center" vertical="center" shrinkToFit="1"/>
      <protection/>
    </xf>
    <xf numFmtId="0" fontId="0" fillId="0" borderId="135" xfId="0" applyFont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11</xdr:col>
      <xdr:colOff>238125</xdr:colOff>
      <xdr:row>17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4362450"/>
          <a:ext cx="7562850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③外国人　国別宿泊者数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延べ宿泊者数</a:t>
          </a:r>
        </a:p>
      </xdr:txBody>
    </xdr:sp>
    <xdr:clientData/>
  </xdr:twoCellAnchor>
  <xdr:twoCellAnchor>
    <xdr:from>
      <xdr:col>0</xdr:col>
      <xdr:colOff>66675</xdr:colOff>
      <xdr:row>0</xdr:row>
      <xdr:rowOff>95250</xdr:rowOff>
    </xdr:from>
    <xdr:to>
      <xdr:col>11</xdr:col>
      <xdr:colOff>57150</xdr:colOff>
      <xdr:row>1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66675" y="95250"/>
          <a:ext cx="7315200" cy="428625"/>
        </a:xfrm>
        <a:prstGeom prst="roundRect">
          <a:avLst/>
        </a:prstGeom>
        <a:solidFill>
          <a:srgbClr val="FFFF99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高山市　宿泊者数調査　調査票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：宿泊者数調査票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1249025" y="43338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②　実宿泊者数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</a:rPr>
            <a:t>可能な限り記入してください）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</a:rPr>
            <a:t>例）２人が２泊した場合は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人になります</a:t>
          </a:r>
        </a:p>
      </xdr:txBody>
    </xdr:sp>
    <xdr:clientData/>
  </xdr:twoCellAnchor>
  <xdr:twoCellAnchor>
    <xdr:from>
      <xdr:col>0</xdr:col>
      <xdr:colOff>9525</xdr:colOff>
      <xdr:row>4</xdr:row>
      <xdr:rowOff>142875</xdr:rowOff>
    </xdr:from>
    <xdr:to>
      <xdr:col>11</xdr:col>
      <xdr:colOff>247650</xdr:colOff>
      <xdr:row>5</xdr:row>
      <xdr:rowOff>85725</xdr:rowOff>
    </xdr:to>
    <xdr:sp>
      <xdr:nvSpPr>
        <xdr:cNvPr id="4" name="AutoShape 2"/>
        <xdr:cNvSpPr>
          <a:spLocks/>
        </xdr:cNvSpPr>
      </xdr:nvSpPr>
      <xdr:spPr>
        <a:xfrm>
          <a:off x="9525" y="1266825"/>
          <a:ext cx="75628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①宿泊施設について（翌年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日現在）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238125</xdr:colOff>
      <xdr:row>8</xdr:row>
      <xdr:rowOff>400050</xdr:rowOff>
    </xdr:to>
    <xdr:sp>
      <xdr:nvSpPr>
        <xdr:cNvPr id="5" name="AutoShape 2"/>
        <xdr:cNvSpPr>
          <a:spLocks/>
        </xdr:cNvSpPr>
      </xdr:nvSpPr>
      <xdr:spPr>
        <a:xfrm>
          <a:off x="0" y="2171700"/>
          <a:ext cx="7562850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②月別性別延べ宿泊者数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10</xdr:col>
      <xdr:colOff>771525</xdr:colOff>
      <xdr:row>2</xdr:row>
      <xdr:rowOff>314325</xdr:rowOff>
    </xdr:to>
    <xdr:sp>
      <xdr:nvSpPr>
        <xdr:cNvPr id="1" name="AutoShape 36"/>
        <xdr:cNvSpPr>
          <a:spLocks/>
        </xdr:cNvSpPr>
      </xdr:nvSpPr>
      <xdr:spPr>
        <a:xfrm>
          <a:off x="133350" y="590550"/>
          <a:ext cx="118967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④日本人　都道府県別宿泊者数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延べ宿泊者数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7</xdr:col>
      <xdr:colOff>647700</xdr:colOff>
      <xdr:row>1</xdr:row>
      <xdr:rowOff>104775</xdr:rowOff>
    </xdr:to>
    <xdr:sp>
      <xdr:nvSpPr>
        <xdr:cNvPr id="2" name="AutoShape 37"/>
        <xdr:cNvSpPr>
          <a:spLocks/>
        </xdr:cNvSpPr>
      </xdr:nvSpPr>
      <xdr:spPr>
        <a:xfrm>
          <a:off x="76200" y="114300"/>
          <a:ext cx="8258175" cy="438150"/>
        </a:xfrm>
        <a:prstGeom prst="roundRect">
          <a:avLst>
            <a:gd name="adj" fmla="val 0"/>
          </a:avLst>
        </a:prstGeom>
        <a:solidFill>
          <a:srgbClr val="FFFF99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高山市　宿泊者数調査調査票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：都道府県別宿泊者数調査票</a:t>
          </a:r>
          <a:r>
            <a:rPr lang="en-US" cap="none" sz="4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228600</xdr:rowOff>
    </xdr:from>
    <xdr:to>
      <xdr:col>5</xdr:col>
      <xdr:colOff>352425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33350" y="1409700"/>
          <a:ext cx="30289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⑤教育（修学）旅行団体一覧表</a:t>
          </a:r>
        </a:p>
      </xdr:txBody>
    </xdr:sp>
    <xdr:clientData/>
  </xdr:twoCellAnchor>
  <xdr:twoCellAnchor>
    <xdr:from>
      <xdr:col>0</xdr:col>
      <xdr:colOff>47625</xdr:colOff>
      <xdr:row>0</xdr:row>
      <xdr:rowOff>104775</xdr:rowOff>
    </xdr:from>
    <xdr:to>
      <xdr:col>8</xdr:col>
      <xdr:colOff>323850</xdr:colOff>
      <xdr:row>1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47625" y="104775"/>
          <a:ext cx="4591050" cy="371475"/>
        </a:xfrm>
        <a:prstGeom prst="roundRect">
          <a:avLst/>
        </a:prstGeom>
        <a:solidFill>
          <a:srgbClr val="FFFF99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高山市　宿泊者数調査　　調査票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：教育旅行調査票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P63"/>
  <sheetViews>
    <sheetView showGridLines="0" tabSelected="1" zoomScale="75" zoomScaleNormal="75" zoomScaleSheetLayoutView="75" zoomScalePageLayoutView="0" workbookViewId="0" topLeftCell="A1">
      <selection activeCell="N4" sqref="N4:P4"/>
    </sheetView>
  </sheetViews>
  <sheetFormatPr defaultColWidth="9.00390625" defaultRowHeight="18" customHeight="1"/>
  <cols>
    <col min="1" max="1" width="7.50390625" style="1" customWidth="1"/>
    <col min="2" max="2" width="8.25390625" style="1" customWidth="1"/>
    <col min="3" max="3" width="3.375" style="1" customWidth="1"/>
    <col min="4" max="8" width="9.625" style="1" customWidth="1"/>
    <col min="9" max="9" width="9.625" style="2" customWidth="1"/>
    <col min="10" max="15" width="9.625" style="1" customWidth="1"/>
    <col min="16" max="16" width="13.00390625" style="1" customWidth="1"/>
    <col min="17" max="16384" width="9.00390625" style="1" customWidth="1"/>
  </cols>
  <sheetData>
    <row r="1" ht="9" customHeight="1" thickBot="1"/>
    <row r="2" spans="1:16" ht="38.25" customHeight="1" thickBot="1" thickTop="1">
      <c r="A2" s="3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360">
        <v>0</v>
      </c>
      <c r="N2" s="361"/>
      <c r="O2" s="362" t="s">
        <v>25</v>
      </c>
      <c r="P2" s="363"/>
    </row>
    <row r="3" spans="1:16" ht="13.5" customHeight="1" thickBot="1" thickTop="1">
      <c r="A3" s="6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7"/>
      <c r="N3" s="3"/>
      <c r="P3" s="3"/>
    </row>
    <row r="4" spans="1:16" s="9" customFormat="1" ht="27.75" customHeight="1" thickBot="1">
      <c r="A4" s="274" t="s">
        <v>26</v>
      </c>
      <c r="B4" s="275"/>
      <c r="C4" s="278"/>
      <c r="D4" s="279"/>
      <c r="E4" s="280"/>
      <c r="F4" s="276" t="s">
        <v>27</v>
      </c>
      <c r="G4" s="277"/>
      <c r="H4" s="278"/>
      <c r="I4" s="279"/>
      <c r="J4" s="279"/>
      <c r="K4" s="279"/>
      <c r="L4" s="280"/>
      <c r="M4" s="8" t="s">
        <v>28</v>
      </c>
      <c r="N4" s="278"/>
      <c r="O4" s="279"/>
      <c r="P4" s="280"/>
    </row>
    <row r="5" spans="1:16" s="9" customFormat="1" ht="33" customHeight="1">
      <c r="A5" s="10"/>
      <c r="B5" s="10"/>
      <c r="C5" s="11"/>
      <c r="D5" s="11"/>
      <c r="E5" s="12"/>
      <c r="F5" s="11"/>
      <c r="G5" s="11"/>
      <c r="H5" s="11"/>
      <c r="I5" s="12"/>
      <c r="J5" s="12"/>
      <c r="K5" s="12"/>
      <c r="L5" s="12"/>
      <c r="M5" s="12"/>
      <c r="N5" s="12"/>
      <c r="O5" s="13"/>
      <c r="P5" s="13"/>
    </row>
    <row r="6" spans="1:16" s="9" customFormat="1" ht="13.5" customHeight="1" thickBot="1">
      <c r="A6" s="10"/>
      <c r="B6" s="10"/>
      <c r="C6" s="11"/>
      <c r="D6" s="11"/>
      <c r="E6" s="12"/>
      <c r="F6" s="11"/>
      <c r="G6" s="11"/>
      <c r="H6" s="11"/>
      <c r="I6" s="12"/>
      <c r="J6" s="12"/>
      <c r="K6" s="12"/>
      <c r="L6" s="12"/>
      <c r="M6" s="12"/>
      <c r="N6" s="12"/>
      <c r="O6" s="13"/>
      <c r="P6" s="13"/>
    </row>
    <row r="7" spans="1:15" s="9" customFormat="1" ht="27.75" customHeight="1" thickBot="1">
      <c r="A7" s="260" t="s">
        <v>29</v>
      </c>
      <c r="B7" s="261"/>
      <c r="C7" s="268"/>
      <c r="D7" s="269"/>
      <c r="E7" s="14" t="s">
        <v>30</v>
      </c>
      <c r="F7" s="260" t="s">
        <v>31</v>
      </c>
      <c r="G7" s="261"/>
      <c r="H7" s="268"/>
      <c r="I7" s="269"/>
      <c r="J7" s="14" t="s">
        <v>32</v>
      </c>
      <c r="K7" s="272" t="s">
        <v>33</v>
      </c>
      <c r="L7" s="273"/>
      <c r="M7" s="268"/>
      <c r="N7" s="269"/>
      <c r="O7" s="14" t="s">
        <v>32</v>
      </c>
    </row>
    <row r="8" spans="11:12" s="9" customFormat="1" ht="8.25" customHeight="1">
      <c r="K8" s="13"/>
      <c r="L8" s="13"/>
    </row>
    <row r="9" spans="11:12" s="9" customFormat="1" ht="33" customHeight="1">
      <c r="K9" s="13"/>
      <c r="L9" s="13"/>
    </row>
    <row r="10" spans="11:12" s="9" customFormat="1" ht="6" customHeight="1">
      <c r="K10" s="13"/>
      <c r="L10" s="13"/>
    </row>
    <row r="11" spans="1:16" s="9" customFormat="1" ht="24.75" customHeight="1" thickBot="1">
      <c r="A11" s="270" t="s">
        <v>34</v>
      </c>
      <c r="B11" s="270"/>
      <c r="C11" s="270"/>
      <c r="D11" s="15" t="s">
        <v>35</v>
      </c>
      <c r="E11" s="15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15" t="s">
        <v>42</v>
      </c>
      <c r="L11" s="15" t="s">
        <v>43</v>
      </c>
      <c r="M11" s="15" t="s">
        <v>44</v>
      </c>
      <c r="N11" s="15" t="s">
        <v>45</v>
      </c>
      <c r="O11" s="15" t="s">
        <v>46</v>
      </c>
      <c r="P11" s="16" t="s">
        <v>24</v>
      </c>
    </row>
    <row r="12" spans="1:16" s="9" customFormat="1" ht="24.75" customHeight="1">
      <c r="A12" s="260" t="s">
        <v>47</v>
      </c>
      <c r="B12" s="260"/>
      <c r="C12" s="261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9">
        <f>SUM(D12:O12)</f>
        <v>0</v>
      </c>
    </row>
    <row r="13" spans="1:16" s="9" customFormat="1" ht="24.75" customHeight="1">
      <c r="A13" s="260" t="s">
        <v>48</v>
      </c>
      <c r="B13" s="260"/>
      <c r="C13" s="261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9">
        <f>SUM(D13:O13)</f>
        <v>0</v>
      </c>
    </row>
    <row r="14" spans="1:16" s="9" customFormat="1" ht="24.75" customHeight="1" thickBot="1">
      <c r="A14" s="260" t="s">
        <v>157</v>
      </c>
      <c r="B14" s="260"/>
      <c r="C14" s="261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79">
        <f>SUM(D14:O14)</f>
        <v>0</v>
      </c>
    </row>
    <row r="15" spans="1:16" s="9" customFormat="1" ht="24.75" customHeight="1">
      <c r="A15" s="260" t="s">
        <v>17</v>
      </c>
      <c r="B15" s="260"/>
      <c r="C15" s="260"/>
      <c r="D15" s="86">
        <f>SUM(D12:D14)</f>
        <v>0</v>
      </c>
      <c r="E15" s="86">
        <f aca="true" t="shared" si="0" ref="E15:P15">SUM(E12:E14)</f>
        <v>0</v>
      </c>
      <c r="F15" s="86">
        <f t="shared" si="0"/>
        <v>0</v>
      </c>
      <c r="G15" s="86">
        <f t="shared" si="0"/>
        <v>0</v>
      </c>
      <c r="H15" s="86">
        <f t="shared" si="0"/>
        <v>0</v>
      </c>
      <c r="I15" s="86">
        <f t="shared" si="0"/>
        <v>0</v>
      </c>
      <c r="J15" s="86">
        <f t="shared" si="0"/>
        <v>0</v>
      </c>
      <c r="K15" s="86">
        <f t="shared" si="0"/>
        <v>0</v>
      </c>
      <c r="L15" s="86">
        <f t="shared" si="0"/>
        <v>0</v>
      </c>
      <c r="M15" s="86">
        <f t="shared" si="0"/>
        <v>0</v>
      </c>
      <c r="N15" s="86">
        <f t="shared" si="0"/>
        <v>0</v>
      </c>
      <c r="O15" s="86">
        <f t="shared" si="0"/>
        <v>0</v>
      </c>
      <c r="P15" s="87">
        <f t="shared" si="0"/>
        <v>0</v>
      </c>
    </row>
    <row r="16" spans="1:16" s="21" customFormat="1" ht="7.5" customHeight="1">
      <c r="A16" s="17"/>
      <c r="B16" s="17"/>
      <c r="C16" s="18"/>
      <c r="D16" s="18"/>
      <c r="E16" s="18"/>
      <c r="F16" s="19"/>
      <c r="G16" s="18"/>
      <c r="H16" s="18"/>
      <c r="I16" s="20"/>
      <c r="J16" s="18"/>
      <c r="K16" s="18"/>
      <c r="L16" s="18"/>
      <c r="N16" s="22"/>
      <c r="O16" s="18"/>
      <c r="P16" s="18"/>
    </row>
    <row r="17" ht="24.75" customHeight="1"/>
    <row r="18" ht="15.75" customHeight="1"/>
    <row r="19" spans="1:16" s="23" customFormat="1" ht="24.75" customHeight="1" thickBot="1">
      <c r="A19" s="271" t="s">
        <v>166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</row>
    <row r="20" spans="1:16" s="31" customFormat="1" ht="24.75" customHeight="1" thickBot="1">
      <c r="A20" s="265" t="s">
        <v>49</v>
      </c>
      <c r="B20" s="266"/>
      <c r="C20" s="267"/>
      <c r="D20" s="24" t="s">
        <v>35</v>
      </c>
      <c r="E20" s="25" t="s">
        <v>36</v>
      </c>
      <c r="F20" s="26" t="s">
        <v>37</v>
      </c>
      <c r="G20" s="27" t="s">
        <v>38</v>
      </c>
      <c r="H20" s="25" t="s">
        <v>39</v>
      </c>
      <c r="I20" s="28" t="s">
        <v>40</v>
      </c>
      <c r="J20" s="29" t="s">
        <v>41</v>
      </c>
      <c r="K20" s="25" t="s">
        <v>42</v>
      </c>
      <c r="L20" s="26" t="s">
        <v>43</v>
      </c>
      <c r="M20" s="27" t="s">
        <v>44</v>
      </c>
      <c r="N20" s="25" t="s">
        <v>45</v>
      </c>
      <c r="O20" s="28" t="s">
        <v>46</v>
      </c>
      <c r="P20" s="30" t="s">
        <v>24</v>
      </c>
    </row>
    <row r="21" spans="1:16" s="21" customFormat="1" ht="24.75" customHeight="1" thickBot="1" thickTop="1">
      <c r="A21" s="262" t="s">
        <v>50</v>
      </c>
      <c r="B21" s="263"/>
      <c r="C21" s="264"/>
      <c r="D21" s="135">
        <f>D24+D28+D38+D51+D55+D56+D59+D60+D61</f>
        <v>0</v>
      </c>
      <c r="E21" s="136">
        <f aca="true" t="shared" si="1" ref="E21:O21">E24+E28+E38+E51+E55+E56+E59+E60+E61</f>
        <v>0</v>
      </c>
      <c r="F21" s="137">
        <f t="shared" si="1"/>
        <v>0</v>
      </c>
      <c r="G21" s="138">
        <f t="shared" si="1"/>
        <v>0</v>
      </c>
      <c r="H21" s="136">
        <f t="shared" si="1"/>
        <v>0</v>
      </c>
      <c r="I21" s="139">
        <f t="shared" si="1"/>
        <v>0</v>
      </c>
      <c r="J21" s="140">
        <f t="shared" si="1"/>
        <v>0</v>
      </c>
      <c r="K21" s="136">
        <f t="shared" si="1"/>
        <v>0</v>
      </c>
      <c r="L21" s="137">
        <f t="shared" si="1"/>
        <v>0</v>
      </c>
      <c r="M21" s="138">
        <f t="shared" si="1"/>
        <v>0</v>
      </c>
      <c r="N21" s="136">
        <f t="shared" si="1"/>
        <v>0</v>
      </c>
      <c r="O21" s="139">
        <f t="shared" si="1"/>
        <v>0</v>
      </c>
      <c r="P21" s="141">
        <f>SUM(D21:O21)</f>
        <v>0</v>
      </c>
    </row>
    <row r="22" spans="1:16" s="21" customFormat="1" ht="24.75" customHeight="1">
      <c r="A22" s="237" t="s">
        <v>18</v>
      </c>
      <c r="B22" s="234" t="s">
        <v>5</v>
      </c>
      <c r="C22" s="235"/>
      <c r="D22" s="88"/>
      <c r="E22" s="89"/>
      <c r="F22" s="90"/>
      <c r="G22" s="91"/>
      <c r="H22" s="89"/>
      <c r="I22" s="92"/>
      <c r="J22" s="93"/>
      <c r="K22" s="89"/>
      <c r="L22" s="90"/>
      <c r="M22" s="91"/>
      <c r="N22" s="89"/>
      <c r="O22" s="92"/>
      <c r="P22" s="142">
        <f>SUM(D22:O22)</f>
        <v>0</v>
      </c>
    </row>
    <row r="23" spans="1:16" s="21" customFormat="1" ht="24.75" customHeight="1" thickBot="1">
      <c r="A23" s="238"/>
      <c r="B23" s="254" t="s">
        <v>7</v>
      </c>
      <c r="C23" s="255"/>
      <c r="D23" s="94"/>
      <c r="E23" s="95"/>
      <c r="F23" s="96"/>
      <c r="G23" s="97"/>
      <c r="H23" s="95"/>
      <c r="I23" s="98"/>
      <c r="J23" s="99"/>
      <c r="K23" s="95"/>
      <c r="L23" s="96"/>
      <c r="M23" s="97"/>
      <c r="N23" s="95"/>
      <c r="O23" s="98"/>
      <c r="P23" s="143">
        <f aca="true" t="shared" si="2" ref="P23:P61">SUM(D23:O23)</f>
        <v>0</v>
      </c>
    </row>
    <row r="24" spans="1:16" s="21" customFormat="1" ht="24.75" customHeight="1" thickBot="1" thickTop="1">
      <c r="A24" s="239"/>
      <c r="B24" s="244" t="s">
        <v>0</v>
      </c>
      <c r="C24" s="245"/>
      <c r="D24" s="135">
        <f>SUM(D22:D23)</f>
        <v>0</v>
      </c>
      <c r="E24" s="144">
        <f aca="true" t="shared" si="3" ref="E24:O24">SUM(E22:E23)</f>
        <v>0</v>
      </c>
      <c r="F24" s="145">
        <f t="shared" si="3"/>
        <v>0</v>
      </c>
      <c r="G24" s="138">
        <f t="shared" si="3"/>
        <v>0</v>
      </c>
      <c r="H24" s="144">
        <f t="shared" si="3"/>
        <v>0</v>
      </c>
      <c r="I24" s="146">
        <f t="shared" si="3"/>
        <v>0</v>
      </c>
      <c r="J24" s="140">
        <f t="shared" si="3"/>
        <v>0</v>
      </c>
      <c r="K24" s="144">
        <f t="shared" si="3"/>
        <v>0</v>
      </c>
      <c r="L24" s="145">
        <f t="shared" si="3"/>
        <v>0</v>
      </c>
      <c r="M24" s="138">
        <f t="shared" si="3"/>
        <v>0</v>
      </c>
      <c r="N24" s="144">
        <f t="shared" si="3"/>
        <v>0</v>
      </c>
      <c r="O24" s="146">
        <f t="shared" si="3"/>
        <v>0</v>
      </c>
      <c r="P24" s="147">
        <f t="shared" si="2"/>
        <v>0</v>
      </c>
    </row>
    <row r="25" spans="1:16" s="21" customFormat="1" ht="24.75" customHeight="1">
      <c r="A25" s="237" t="s">
        <v>19</v>
      </c>
      <c r="B25" s="258" t="s">
        <v>6</v>
      </c>
      <c r="C25" s="259"/>
      <c r="D25" s="100"/>
      <c r="E25" s="89"/>
      <c r="F25" s="101"/>
      <c r="G25" s="102"/>
      <c r="H25" s="89"/>
      <c r="I25" s="103"/>
      <c r="J25" s="104"/>
      <c r="K25" s="89"/>
      <c r="L25" s="101"/>
      <c r="M25" s="102"/>
      <c r="N25" s="89"/>
      <c r="O25" s="103"/>
      <c r="P25" s="148">
        <f t="shared" si="2"/>
        <v>0</v>
      </c>
    </row>
    <row r="26" spans="1:16" s="21" customFormat="1" ht="24.75" customHeight="1">
      <c r="A26" s="238"/>
      <c r="B26" s="240" t="s">
        <v>8</v>
      </c>
      <c r="C26" s="241"/>
      <c r="D26" s="105"/>
      <c r="E26" s="106"/>
      <c r="F26" s="107"/>
      <c r="G26" s="108"/>
      <c r="H26" s="106"/>
      <c r="I26" s="109"/>
      <c r="J26" s="110"/>
      <c r="K26" s="106"/>
      <c r="L26" s="107"/>
      <c r="M26" s="108"/>
      <c r="N26" s="106"/>
      <c r="O26" s="109"/>
      <c r="P26" s="149">
        <f t="shared" si="2"/>
        <v>0</v>
      </c>
    </row>
    <row r="27" spans="1:16" s="21" customFormat="1" ht="24.75" customHeight="1" thickBot="1">
      <c r="A27" s="238"/>
      <c r="B27" s="254" t="s">
        <v>12</v>
      </c>
      <c r="C27" s="255"/>
      <c r="D27" s="94"/>
      <c r="E27" s="95"/>
      <c r="F27" s="96"/>
      <c r="G27" s="97"/>
      <c r="H27" s="95"/>
      <c r="I27" s="98"/>
      <c r="J27" s="99"/>
      <c r="K27" s="95"/>
      <c r="L27" s="96"/>
      <c r="M27" s="97"/>
      <c r="N27" s="95"/>
      <c r="O27" s="98"/>
      <c r="P27" s="143">
        <f t="shared" si="2"/>
        <v>0</v>
      </c>
    </row>
    <row r="28" spans="1:16" s="21" customFormat="1" ht="24.75" customHeight="1" thickBot="1" thickTop="1">
      <c r="A28" s="239"/>
      <c r="B28" s="244" t="s">
        <v>1</v>
      </c>
      <c r="C28" s="245"/>
      <c r="D28" s="135">
        <f>SUM(D25:D27)</f>
        <v>0</v>
      </c>
      <c r="E28" s="136">
        <f aca="true" t="shared" si="4" ref="E28:O28">SUM(E25:E27)</f>
        <v>0</v>
      </c>
      <c r="F28" s="137">
        <f t="shared" si="4"/>
        <v>0</v>
      </c>
      <c r="G28" s="138">
        <f t="shared" si="4"/>
        <v>0</v>
      </c>
      <c r="H28" s="136">
        <f t="shared" si="4"/>
        <v>0</v>
      </c>
      <c r="I28" s="139">
        <f t="shared" si="4"/>
        <v>0</v>
      </c>
      <c r="J28" s="140">
        <f t="shared" si="4"/>
        <v>0</v>
      </c>
      <c r="K28" s="136">
        <f t="shared" si="4"/>
        <v>0</v>
      </c>
      <c r="L28" s="137">
        <f t="shared" si="4"/>
        <v>0</v>
      </c>
      <c r="M28" s="138">
        <f t="shared" si="4"/>
        <v>0</v>
      </c>
      <c r="N28" s="136">
        <f t="shared" si="4"/>
        <v>0</v>
      </c>
      <c r="O28" s="139">
        <f t="shared" si="4"/>
        <v>0</v>
      </c>
      <c r="P28" s="141">
        <f t="shared" si="2"/>
        <v>0</v>
      </c>
    </row>
    <row r="29" spans="1:16" s="21" customFormat="1" ht="24.75" customHeight="1">
      <c r="A29" s="237" t="s">
        <v>51</v>
      </c>
      <c r="B29" s="234" t="s">
        <v>52</v>
      </c>
      <c r="C29" s="235"/>
      <c r="D29" s="88"/>
      <c r="E29" s="89"/>
      <c r="F29" s="90"/>
      <c r="G29" s="91"/>
      <c r="H29" s="89"/>
      <c r="I29" s="92"/>
      <c r="J29" s="93"/>
      <c r="K29" s="89"/>
      <c r="L29" s="90"/>
      <c r="M29" s="91"/>
      <c r="N29" s="89"/>
      <c r="O29" s="92"/>
      <c r="P29" s="142">
        <f t="shared" si="2"/>
        <v>0</v>
      </c>
    </row>
    <row r="30" spans="1:16" s="21" customFormat="1" ht="24.75" customHeight="1">
      <c r="A30" s="238"/>
      <c r="B30" s="240" t="s">
        <v>53</v>
      </c>
      <c r="C30" s="241"/>
      <c r="D30" s="105"/>
      <c r="E30" s="106"/>
      <c r="F30" s="107"/>
      <c r="G30" s="108"/>
      <c r="H30" s="106"/>
      <c r="I30" s="109"/>
      <c r="J30" s="110"/>
      <c r="K30" s="106"/>
      <c r="L30" s="107"/>
      <c r="M30" s="108"/>
      <c r="N30" s="106"/>
      <c r="O30" s="109"/>
      <c r="P30" s="149">
        <f t="shared" si="2"/>
        <v>0</v>
      </c>
    </row>
    <row r="31" spans="1:16" s="32" customFormat="1" ht="24.75" customHeight="1">
      <c r="A31" s="238"/>
      <c r="B31" s="240" t="s">
        <v>54</v>
      </c>
      <c r="C31" s="241"/>
      <c r="D31" s="105"/>
      <c r="E31" s="106"/>
      <c r="F31" s="107"/>
      <c r="G31" s="108"/>
      <c r="H31" s="106"/>
      <c r="I31" s="109"/>
      <c r="J31" s="110"/>
      <c r="K31" s="106"/>
      <c r="L31" s="107"/>
      <c r="M31" s="108"/>
      <c r="N31" s="106"/>
      <c r="O31" s="109"/>
      <c r="P31" s="149">
        <f t="shared" si="2"/>
        <v>0</v>
      </c>
    </row>
    <row r="32" spans="1:16" s="32" customFormat="1" ht="24.75" customHeight="1">
      <c r="A32" s="238"/>
      <c r="B32" s="240" t="s">
        <v>55</v>
      </c>
      <c r="C32" s="241"/>
      <c r="D32" s="105"/>
      <c r="E32" s="106"/>
      <c r="F32" s="107"/>
      <c r="G32" s="108"/>
      <c r="H32" s="106"/>
      <c r="I32" s="109"/>
      <c r="J32" s="110"/>
      <c r="K32" s="106"/>
      <c r="L32" s="107"/>
      <c r="M32" s="108"/>
      <c r="N32" s="106"/>
      <c r="O32" s="109"/>
      <c r="P32" s="149">
        <f t="shared" si="2"/>
        <v>0</v>
      </c>
    </row>
    <row r="33" spans="1:16" s="32" customFormat="1" ht="24.75" customHeight="1">
      <c r="A33" s="238"/>
      <c r="B33" s="240" t="s">
        <v>9</v>
      </c>
      <c r="C33" s="241"/>
      <c r="D33" s="94"/>
      <c r="E33" s="106"/>
      <c r="F33" s="96"/>
      <c r="G33" s="97"/>
      <c r="H33" s="106"/>
      <c r="I33" s="98"/>
      <c r="J33" s="99"/>
      <c r="K33" s="106"/>
      <c r="L33" s="96"/>
      <c r="M33" s="97"/>
      <c r="N33" s="106"/>
      <c r="O33" s="98"/>
      <c r="P33" s="143">
        <f t="shared" si="2"/>
        <v>0</v>
      </c>
    </row>
    <row r="34" spans="1:16" s="32" customFormat="1" ht="24.75" customHeight="1">
      <c r="A34" s="238"/>
      <c r="B34" s="240" t="s">
        <v>10</v>
      </c>
      <c r="C34" s="241"/>
      <c r="D34" s="94"/>
      <c r="E34" s="106"/>
      <c r="F34" s="96"/>
      <c r="G34" s="97"/>
      <c r="H34" s="106"/>
      <c r="I34" s="98"/>
      <c r="J34" s="99"/>
      <c r="K34" s="106"/>
      <c r="L34" s="96"/>
      <c r="M34" s="97"/>
      <c r="N34" s="106"/>
      <c r="O34" s="98"/>
      <c r="P34" s="143">
        <f t="shared" si="2"/>
        <v>0</v>
      </c>
    </row>
    <row r="35" spans="1:16" s="32" customFormat="1" ht="24.75" customHeight="1">
      <c r="A35" s="238"/>
      <c r="B35" s="240" t="s">
        <v>11</v>
      </c>
      <c r="C35" s="241"/>
      <c r="D35" s="94"/>
      <c r="E35" s="106"/>
      <c r="F35" s="96"/>
      <c r="G35" s="97"/>
      <c r="H35" s="106"/>
      <c r="I35" s="98"/>
      <c r="J35" s="99"/>
      <c r="K35" s="106"/>
      <c r="L35" s="96"/>
      <c r="M35" s="97"/>
      <c r="N35" s="106"/>
      <c r="O35" s="98"/>
      <c r="P35" s="143">
        <f t="shared" si="2"/>
        <v>0</v>
      </c>
    </row>
    <row r="36" spans="1:16" s="32" customFormat="1" ht="24.75" customHeight="1">
      <c r="A36" s="238"/>
      <c r="B36" s="240" t="s">
        <v>23</v>
      </c>
      <c r="C36" s="241"/>
      <c r="D36" s="94"/>
      <c r="E36" s="106"/>
      <c r="F36" s="96"/>
      <c r="G36" s="97"/>
      <c r="H36" s="106"/>
      <c r="I36" s="98"/>
      <c r="J36" s="99"/>
      <c r="K36" s="106"/>
      <c r="L36" s="96"/>
      <c r="M36" s="97"/>
      <c r="N36" s="106"/>
      <c r="O36" s="98"/>
      <c r="P36" s="143">
        <f t="shared" si="2"/>
        <v>0</v>
      </c>
    </row>
    <row r="37" spans="1:16" s="32" customFormat="1" ht="24.75" customHeight="1" thickBot="1">
      <c r="A37" s="238"/>
      <c r="B37" s="242" t="s">
        <v>12</v>
      </c>
      <c r="C37" s="243"/>
      <c r="D37" s="111"/>
      <c r="E37" s="95"/>
      <c r="F37" s="112"/>
      <c r="G37" s="113"/>
      <c r="H37" s="95"/>
      <c r="I37" s="114"/>
      <c r="J37" s="115"/>
      <c r="K37" s="95"/>
      <c r="L37" s="112"/>
      <c r="M37" s="113"/>
      <c r="N37" s="95"/>
      <c r="O37" s="114"/>
      <c r="P37" s="150">
        <f t="shared" si="2"/>
        <v>0</v>
      </c>
    </row>
    <row r="38" spans="1:16" s="21" customFormat="1" ht="24.75" customHeight="1" thickBot="1" thickTop="1">
      <c r="A38" s="239"/>
      <c r="B38" s="244" t="s">
        <v>2</v>
      </c>
      <c r="C38" s="245"/>
      <c r="D38" s="135">
        <f>SUM(D29:D37)</f>
        <v>0</v>
      </c>
      <c r="E38" s="136">
        <f aca="true" t="shared" si="5" ref="E38:O38">SUM(E29:E37)</f>
        <v>0</v>
      </c>
      <c r="F38" s="137">
        <f t="shared" si="5"/>
        <v>0</v>
      </c>
      <c r="G38" s="138">
        <f t="shared" si="5"/>
        <v>0</v>
      </c>
      <c r="H38" s="136">
        <f t="shared" si="5"/>
        <v>0</v>
      </c>
      <c r="I38" s="139">
        <f t="shared" si="5"/>
        <v>0</v>
      </c>
      <c r="J38" s="140">
        <f t="shared" si="5"/>
        <v>0</v>
      </c>
      <c r="K38" s="136">
        <f t="shared" si="5"/>
        <v>0</v>
      </c>
      <c r="L38" s="137">
        <f t="shared" si="5"/>
        <v>0</v>
      </c>
      <c r="M38" s="138">
        <f t="shared" si="5"/>
        <v>0</v>
      </c>
      <c r="N38" s="136">
        <f t="shared" si="5"/>
        <v>0</v>
      </c>
      <c r="O38" s="139">
        <f t="shared" si="5"/>
        <v>0</v>
      </c>
      <c r="P38" s="141">
        <f t="shared" si="2"/>
        <v>0</v>
      </c>
    </row>
    <row r="39" spans="1:16" s="21" customFormat="1" ht="24.75" customHeight="1">
      <c r="A39" s="238" t="s">
        <v>56</v>
      </c>
      <c r="B39" s="258" t="s">
        <v>13</v>
      </c>
      <c r="C39" s="259"/>
      <c r="D39" s="100"/>
      <c r="E39" s="116"/>
      <c r="F39" s="101"/>
      <c r="G39" s="102"/>
      <c r="H39" s="116"/>
      <c r="I39" s="103"/>
      <c r="J39" s="104"/>
      <c r="K39" s="116"/>
      <c r="L39" s="101"/>
      <c r="M39" s="102"/>
      <c r="N39" s="116"/>
      <c r="O39" s="103"/>
      <c r="P39" s="148">
        <f t="shared" si="2"/>
        <v>0</v>
      </c>
    </row>
    <row r="40" spans="1:16" s="21" customFormat="1" ht="24.75" customHeight="1">
      <c r="A40" s="238"/>
      <c r="B40" s="240" t="s">
        <v>14</v>
      </c>
      <c r="C40" s="241"/>
      <c r="D40" s="105"/>
      <c r="E40" s="106"/>
      <c r="F40" s="107"/>
      <c r="G40" s="108"/>
      <c r="H40" s="106"/>
      <c r="I40" s="109"/>
      <c r="J40" s="110"/>
      <c r="K40" s="106"/>
      <c r="L40" s="107"/>
      <c r="M40" s="108"/>
      <c r="N40" s="106"/>
      <c r="O40" s="109"/>
      <c r="P40" s="149">
        <f t="shared" si="2"/>
        <v>0</v>
      </c>
    </row>
    <row r="41" spans="1:16" s="21" customFormat="1" ht="24.75" customHeight="1">
      <c r="A41" s="238"/>
      <c r="B41" s="240" t="s">
        <v>15</v>
      </c>
      <c r="C41" s="241"/>
      <c r="D41" s="105"/>
      <c r="E41" s="106"/>
      <c r="F41" s="107"/>
      <c r="G41" s="108"/>
      <c r="H41" s="106"/>
      <c r="I41" s="109"/>
      <c r="J41" s="110"/>
      <c r="K41" s="106"/>
      <c r="L41" s="107"/>
      <c r="M41" s="108"/>
      <c r="N41" s="106"/>
      <c r="O41" s="109"/>
      <c r="P41" s="149">
        <f t="shared" si="2"/>
        <v>0</v>
      </c>
    </row>
    <row r="42" spans="1:16" s="21" customFormat="1" ht="24.75" customHeight="1">
      <c r="A42" s="238"/>
      <c r="B42" s="240" t="s">
        <v>16</v>
      </c>
      <c r="C42" s="241"/>
      <c r="D42" s="105"/>
      <c r="E42" s="106"/>
      <c r="F42" s="107"/>
      <c r="G42" s="108"/>
      <c r="H42" s="106"/>
      <c r="I42" s="109"/>
      <c r="J42" s="110"/>
      <c r="K42" s="106"/>
      <c r="L42" s="107"/>
      <c r="M42" s="108"/>
      <c r="N42" s="106"/>
      <c r="O42" s="109"/>
      <c r="P42" s="149">
        <f t="shared" si="2"/>
        <v>0</v>
      </c>
    </row>
    <row r="43" spans="1:16" s="21" customFormat="1" ht="24.75" customHeight="1">
      <c r="A43" s="238"/>
      <c r="B43" s="240" t="s">
        <v>57</v>
      </c>
      <c r="C43" s="241"/>
      <c r="D43" s="105"/>
      <c r="E43" s="106"/>
      <c r="F43" s="107"/>
      <c r="G43" s="108"/>
      <c r="H43" s="106"/>
      <c r="I43" s="109"/>
      <c r="J43" s="110"/>
      <c r="K43" s="106"/>
      <c r="L43" s="107"/>
      <c r="M43" s="108"/>
      <c r="N43" s="106"/>
      <c r="O43" s="109"/>
      <c r="P43" s="149">
        <f t="shared" si="2"/>
        <v>0</v>
      </c>
    </row>
    <row r="44" spans="1:16" s="21" customFormat="1" ht="24.75" customHeight="1">
      <c r="A44" s="238"/>
      <c r="B44" s="240" t="s">
        <v>58</v>
      </c>
      <c r="C44" s="241"/>
      <c r="D44" s="105"/>
      <c r="E44" s="106"/>
      <c r="F44" s="107"/>
      <c r="G44" s="108"/>
      <c r="H44" s="106"/>
      <c r="I44" s="109"/>
      <c r="J44" s="110"/>
      <c r="K44" s="106"/>
      <c r="L44" s="107"/>
      <c r="M44" s="108"/>
      <c r="N44" s="106"/>
      <c r="O44" s="109"/>
      <c r="P44" s="149">
        <f t="shared" si="2"/>
        <v>0</v>
      </c>
    </row>
    <row r="45" spans="1:16" s="21" customFormat="1" ht="24.75" customHeight="1">
      <c r="A45" s="238"/>
      <c r="B45" s="240" t="s">
        <v>59</v>
      </c>
      <c r="C45" s="241"/>
      <c r="D45" s="94"/>
      <c r="E45" s="117"/>
      <c r="F45" s="96"/>
      <c r="G45" s="97"/>
      <c r="H45" s="117"/>
      <c r="I45" s="98"/>
      <c r="J45" s="99"/>
      <c r="K45" s="117"/>
      <c r="L45" s="96"/>
      <c r="M45" s="97"/>
      <c r="N45" s="117"/>
      <c r="O45" s="98"/>
      <c r="P45" s="149">
        <f t="shared" si="2"/>
        <v>0</v>
      </c>
    </row>
    <row r="46" spans="1:16" s="21" customFormat="1" ht="24.75" customHeight="1">
      <c r="A46" s="238"/>
      <c r="B46" s="240" t="s">
        <v>60</v>
      </c>
      <c r="C46" s="241"/>
      <c r="D46" s="94"/>
      <c r="E46" s="117"/>
      <c r="F46" s="96"/>
      <c r="G46" s="97"/>
      <c r="H46" s="117"/>
      <c r="I46" s="98"/>
      <c r="J46" s="99"/>
      <c r="K46" s="117"/>
      <c r="L46" s="96"/>
      <c r="M46" s="97"/>
      <c r="N46" s="117"/>
      <c r="O46" s="98"/>
      <c r="P46" s="149">
        <f t="shared" si="2"/>
        <v>0</v>
      </c>
    </row>
    <row r="47" spans="1:16" s="21" customFormat="1" ht="24.75" customHeight="1">
      <c r="A47" s="238"/>
      <c r="B47" s="240" t="s">
        <v>61</v>
      </c>
      <c r="C47" s="241"/>
      <c r="D47" s="94"/>
      <c r="E47" s="117"/>
      <c r="F47" s="96"/>
      <c r="G47" s="97"/>
      <c r="H47" s="117"/>
      <c r="I47" s="98"/>
      <c r="J47" s="99"/>
      <c r="K47" s="117"/>
      <c r="L47" s="96"/>
      <c r="M47" s="97"/>
      <c r="N47" s="117"/>
      <c r="O47" s="98"/>
      <c r="P47" s="149">
        <f t="shared" si="2"/>
        <v>0</v>
      </c>
    </row>
    <row r="48" spans="1:16" s="21" customFormat="1" ht="24.75" customHeight="1">
      <c r="A48" s="238"/>
      <c r="B48" s="240" t="s">
        <v>62</v>
      </c>
      <c r="C48" s="241"/>
      <c r="D48" s="94"/>
      <c r="E48" s="117"/>
      <c r="F48" s="96"/>
      <c r="G48" s="97"/>
      <c r="H48" s="117"/>
      <c r="I48" s="98"/>
      <c r="J48" s="99"/>
      <c r="K48" s="117"/>
      <c r="L48" s="96"/>
      <c r="M48" s="97"/>
      <c r="N48" s="117"/>
      <c r="O48" s="98"/>
      <c r="P48" s="149">
        <f t="shared" si="2"/>
        <v>0</v>
      </c>
    </row>
    <row r="49" spans="1:16" s="21" customFormat="1" ht="24.75" customHeight="1">
      <c r="A49" s="238"/>
      <c r="B49" s="240" t="s">
        <v>156</v>
      </c>
      <c r="C49" s="241"/>
      <c r="D49" s="94"/>
      <c r="E49" s="117"/>
      <c r="F49" s="96"/>
      <c r="G49" s="97"/>
      <c r="H49" s="117"/>
      <c r="I49" s="98"/>
      <c r="J49" s="99"/>
      <c r="K49" s="117"/>
      <c r="L49" s="96"/>
      <c r="M49" s="97"/>
      <c r="N49" s="117"/>
      <c r="O49" s="98"/>
      <c r="P49" s="149">
        <f t="shared" si="2"/>
        <v>0</v>
      </c>
    </row>
    <row r="50" spans="1:16" s="21" customFormat="1" ht="24.75" customHeight="1" thickBot="1">
      <c r="A50" s="238"/>
      <c r="B50" s="254" t="s">
        <v>12</v>
      </c>
      <c r="C50" s="255"/>
      <c r="D50" s="94"/>
      <c r="E50" s="95"/>
      <c r="F50" s="96"/>
      <c r="G50" s="97"/>
      <c r="H50" s="95"/>
      <c r="I50" s="98"/>
      <c r="J50" s="99"/>
      <c r="K50" s="95"/>
      <c r="L50" s="96"/>
      <c r="M50" s="97"/>
      <c r="N50" s="95"/>
      <c r="O50" s="98"/>
      <c r="P50" s="143">
        <f t="shared" si="2"/>
        <v>0</v>
      </c>
    </row>
    <row r="51" spans="1:16" s="21" customFormat="1" ht="24.75" customHeight="1" thickBot="1" thickTop="1">
      <c r="A51" s="239"/>
      <c r="B51" s="244" t="s">
        <v>3</v>
      </c>
      <c r="C51" s="245"/>
      <c r="D51" s="135">
        <f aca="true" t="shared" si="6" ref="D51:O51">SUM(D39:D50)</f>
        <v>0</v>
      </c>
      <c r="E51" s="136">
        <f t="shared" si="6"/>
        <v>0</v>
      </c>
      <c r="F51" s="137">
        <f t="shared" si="6"/>
        <v>0</v>
      </c>
      <c r="G51" s="138">
        <f t="shared" si="6"/>
        <v>0</v>
      </c>
      <c r="H51" s="136">
        <f t="shared" si="6"/>
        <v>0</v>
      </c>
      <c r="I51" s="139">
        <f t="shared" si="6"/>
        <v>0</v>
      </c>
      <c r="J51" s="140">
        <f t="shared" si="6"/>
        <v>0</v>
      </c>
      <c r="K51" s="136">
        <f t="shared" si="6"/>
        <v>0</v>
      </c>
      <c r="L51" s="137">
        <f t="shared" si="6"/>
        <v>0</v>
      </c>
      <c r="M51" s="138">
        <f t="shared" si="6"/>
        <v>0</v>
      </c>
      <c r="N51" s="136">
        <f t="shared" si="6"/>
        <v>0</v>
      </c>
      <c r="O51" s="139">
        <f t="shared" si="6"/>
        <v>0</v>
      </c>
      <c r="P51" s="141">
        <f t="shared" si="2"/>
        <v>0</v>
      </c>
    </row>
    <row r="52" spans="1:16" s="21" customFormat="1" ht="24.75" customHeight="1">
      <c r="A52" s="237" t="s">
        <v>63</v>
      </c>
      <c r="B52" s="234" t="s">
        <v>64</v>
      </c>
      <c r="C52" s="235"/>
      <c r="D52" s="88"/>
      <c r="E52" s="89"/>
      <c r="F52" s="90"/>
      <c r="G52" s="91"/>
      <c r="H52" s="89"/>
      <c r="I52" s="92"/>
      <c r="J52" s="93"/>
      <c r="K52" s="89"/>
      <c r="L52" s="90"/>
      <c r="M52" s="91"/>
      <c r="N52" s="89"/>
      <c r="O52" s="92"/>
      <c r="P52" s="142">
        <f t="shared" si="2"/>
        <v>0</v>
      </c>
    </row>
    <row r="53" spans="1:16" s="21" customFormat="1" ht="24.75" customHeight="1">
      <c r="A53" s="238"/>
      <c r="B53" s="240" t="s">
        <v>65</v>
      </c>
      <c r="C53" s="241"/>
      <c r="D53" s="105"/>
      <c r="E53" s="106"/>
      <c r="F53" s="107"/>
      <c r="G53" s="108"/>
      <c r="H53" s="106"/>
      <c r="I53" s="109"/>
      <c r="J53" s="110"/>
      <c r="K53" s="106"/>
      <c r="L53" s="107"/>
      <c r="M53" s="108"/>
      <c r="N53" s="106"/>
      <c r="O53" s="109"/>
      <c r="P53" s="149">
        <f t="shared" si="2"/>
        <v>0</v>
      </c>
    </row>
    <row r="54" spans="1:16" s="21" customFormat="1" ht="24.75" customHeight="1" thickBot="1">
      <c r="A54" s="238"/>
      <c r="B54" s="242" t="s">
        <v>12</v>
      </c>
      <c r="C54" s="243"/>
      <c r="D54" s="111"/>
      <c r="E54" s="95"/>
      <c r="F54" s="112"/>
      <c r="G54" s="113"/>
      <c r="H54" s="95"/>
      <c r="I54" s="114"/>
      <c r="J54" s="115"/>
      <c r="K54" s="95"/>
      <c r="L54" s="112"/>
      <c r="M54" s="113"/>
      <c r="N54" s="95"/>
      <c r="O54" s="114"/>
      <c r="P54" s="150">
        <f t="shared" si="2"/>
        <v>0</v>
      </c>
    </row>
    <row r="55" spans="1:16" s="21" customFormat="1" ht="24.75" customHeight="1" thickBot="1" thickTop="1">
      <c r="A55" s="239"/>
      <c r="B55" s="244" t="s">
        <v>4</v>
      </c>
      <c r="C55" s="245"/>
      <c r="D55" s="135">
        <f>SUM(D52:D54)</f>
        <v>0</v>
      </c>
      <c r="E55" s="136">
        <f aca="true" t="shared" si="7" ref="E55:O55">SUM(E52:E54)</f>
        <v>0</v>
      </c>
      <c r="F55" s="137">
        <f t="shared" si="7"/>
        <v>0</v>
      </c>
      <c r="G55" s="138">
        <f t="shared" si="7"/>
        <v>0</v>
      </c>
      <c r="H55" s="136">
        <f t="shared" si="7"/>
        <v>0</v>
      </c>
      <c r="I55" s="139">
        <f t="shared" si="7"/>
        <v>0</v>
      </c>
      <c r="J55" s="140">
        <f t="shared" si="7"/>
        <v>0</v>
      </c>
      <c r="K55" s="136">
        <f t="shared" si="7"/>
        <v>0</v>
      </c>
      <c r="L55" s="137">
        <f t="shared" si="7"/>
        <v>0</v>
      </c>
      <c r="M55" s="138">
        <f t="shared" si="7"/>
        <v>0</v>
      </c>
      <c r="N55" s="136">
        <f t="shared" si="7"/>
        <v>0</v>
      </c>
      <c r="O55" s="139">
        <f t="shared" si="7"/>
        <v>0</v>
      </c>
      <c r="P55" s="141">
        <f t="shared" si="2"/>
        <v>0</v>
      </c>
    </row>
    <row r="56" spans="1:16" s="21" customFormat="1" ht="24.75" customHeight="1" thickBot="1">
      <c r="A56" s="33" t="s">
        <v>66</v>
      </c>
      <c r="B56" s="248" t="s">
        <v>66</v>
      </c>
      <c r="C56" s="249"/>
      <c r="D56" s="118"/>
      <c r="E56" s="119"/>
      <c r="F56" s="120"/>
      <c r="G56" s="121"/>
      <c r="H56" s="119"/>
      <c r="I56" s="122"/>
      <c r="J56" s="123"/>
      <c r="K56" s="119"/>
      <c r="L56" s="120"/>
      <c r="M56" s="121"/>
      <c r="N56" s="119"/>
      <c r="O56" s="122"/>
      <c r="P56" s="151">
        <f t="shared" si="2"/>
        <v>0</v>
      </c>
    </row>
    <row r="57" spans="1:16" s="21" customFormat="1" ht="24.75" customHeight="1">
      <c r="A57" s="250" t="s">
        <v>21</v>
      </c>
      <c r="B57" s="234" t="s">
        <v>67</v>
      </c>
      <c r="C57" s="235"/>
      <c r="D57" s="88"/>
      <c r="E57" s="89"/>
      <c r="F57" s="90"/>
      <c r="G57" s="91"/>
      <c r="H57" s="89"/>
      <c r="I57" s="92"/>
      <c r="J57" s="93"/>
      <c r="K57" s="89"/>
      <c r="L57" s="90"/>
      <c r="M57" s="91"/>
      <c r="N57" s="89"/>
      <c r="O57" s="92"/>
      <c r="P57" s="142">
        <f t="shared" si="2"/>
        <v>0</v>
      </c>
    </row>
    <row r="58" spans="1:16" s="21" customFormat="1" ht="24.75" customHeight="1" thickBot="1">
      <c r="A58" s="251"/>
      <c r="B58" s="252" t="s">
        <v>12</v>
      </c>
      <c r="C58" s="253"/>
      <c r="D58" s="124"/>
      <c r="E58" s="95"/>
      <c r="F58" s="125"/>
      <c r="G58" s="126"/>
      <c r="H58" s="95"/>
      <c r="I58" s="127"/>
      <c r="J58" s="128"/>
      <c r="K58" s="95"/>
      <c r="L58" s="125"/>
      <c r="M58" s="126"/>
      <c r="N58" s="95"/>
      <c r="O58" s="127"/>
      <c r="P58" s="152">
        <f t="shared" si="2"/>
        <v>0</v>
      </c>
    </row>
    <row r="59" spans="1:16" s="21" customFormat="1" ht="24.75" customHeight="1" thickBot="1" thickTop="1">
      <c r="A59" s="251"/>
      <c r="B59" s="256" t="s">
        <v>68</v>
      </c>
      <c r="C59" s="257"/>
      <c r="D59" s="153">
        <f>SUM(D57:D58)</f>
        <v>0</v>
      </c>
      <c r="E59" s="154">
        <f aca="true" t="shared" si="8" ref="E59:O59">SUM(E57:E58)</f>
        <v>0</v>
      </c>
      <c r="F59" s="155">
        <f t="shared" si="8"/>
        <v>0</v>
      </c>
      <c r="G59" s="156">
        <f t="shared" si="8"/>
        <v>0</v>
      </c>
      <c r="H59" s="154">
        <f t="shared" si="8"/>
        <v>0</v>
      </c>
      <c r="I59" s="157">
        <f t="shared" si="8"/>
        <v>0</v>
      </c>
      <c r="J59" s="158">
        <f t="shared" si="8"/>
        <v>0</v>
      </c>
      <c r="K59" s="154">
        <f t="shared" si="8"/>
        <v>0</v>
      </c>
      <c r="L59" s="155">
        <f t="shared" si="8"/>
        <v>0</v>
      </c>
      <c r="M59" s="156">
        <f t="shared" si="8"/>
        <v>0</v>
      </c>
      <c r="N59" s="154">
        <f t="shared" si="8"/>
        <v>0</v>
      </c>
      <c r="O59" s="157">
        <f t="shared" si="8"/>
        <v>0</v>
      </c>
      <c r="P59" s="159">
        <f t="shared" si="2"/>
        <v>0</v>
      </c>
    </row>
    <row r="60" spans="1:16" s="23" customFormat="1" ht="24.75" customHeight="1">
      <c r="A60" s="236" t="s">
        <v>12</v>
      </c>
      <c r="B60" s="234" t="s">
        <v>158</v>
      </c>
      <c r="C60" s="235"/>
      <c r="D60" s="88"/>
      <c r="E60" s="89"/>
      <c r="F60" s="90"/>
      <c r="G60" s="91"/>
      <c r="H60" s="89"/>
      <c r="I60" s="92"/>
      <c r="J60" s="93"/>
      <c r="K60" s="89"/>
      <c r="L60" s="90"/>
      <c r="M60" s="91"/>
      <c r="N60" s="89"/>
      <c r="O60" s="92"/>
      <c r="P60" s="142">
        <f t="shared" si="2"/>
        <v>0</v>
      </c>
    </row>
    <row r="61" spans="1:16" s="23" customFormat="1" ht="24.75" customHeight="1" thickBot="1">
      <c r="A61" s="364"/>
      <c r="B61" s="246" t="s">
        <v>69</v>
      </c>
      <c r="C61" s="247"/>
      <c r="D61" s="129"/>
      <c r="E61" s="130"/>
      <c r="F61" s="131"/>
      <c r="G61" s="132"/>
      <c r="H61" s="130"/>
      <c r="I61" s="133"/>
      <c r="J61" s="134"/>
      <c r="K61" s="130"/>
      <c r="L61" s="131"/>
      <c r="M61" s="132"/>
      <c r="N61" s="130"/>
      <c r="O61" s="133"/>
      <c r="P61" s="66">
        <f t="shared" si="2"/>
        <v>0</v>
      </c>
    </row>
    <row r="62" spans="1:7" ht="18" customHeight="1">
      <c r="A62" s="34"/>
      <c r="B62" s="35"/>
      <c r="C62" s="36"/>
      <c r="G62" s="37"/>
    </row>
    <row r="63" spans="2:7" ht="18" customHeight="1">
      <c r="B63" s="35"/>
      <c r="C63" s="38"/>
      <c r="D63" s="38"/>
      <c r="E63" s="38"/>
      <c r="F63" s="38"/>
      <c r="G63" s="38"/>
    </row>
  </sheetData>
  <sheetProtection sheet="1" objects="1" scenarios="1" selectLockedCells="1"/>
  <mergeCells count="68">
    <mergeCell ref="A19:P19"/>
    <mergeCell ref="O2:P2"/>
    <mergeCell ref="M2:N2"/>
    <mergeCell ref="K7:L7"/>
    <mergeCell ref="M7:N7"/>
    <mergeCell ref="A4:B4"/>
    <mergeCell ref="F4:G4"/>
    <mergeCell ref="N4:P4"/>
    <mergeCell ref="C4:E4"/>
    <mergeCell ref="H4:L4"/>
    <mergeCell ref="B23:C23"/>
    <mergeCell ref="A20:C20"/>
    <mergeCell ref="A7:B7"/>
    <mergeCell ref="C7:D7"/>
    <mergeCell ref="F7:G7"/>
    <mergeCell ref="H7:I7"/>
    <mergeCell ref="A11:C11"/>
    <mergeCell ref="A12:C12"/>
    <mergeCell ref="A14:C14"/>
    <mergeCell ref="A15:C15"/>
    <mergeCell ref="B37:C37"/>
    <mergeCell ref="A13:C13"/>
    <mergeCell ref="A25:A28"/>
    <mergeCell ref="B25:C25"/>
    <mergeCell ref="B26:C26"/>
    <mergeCell ref="B27:C27"/>
    <mergeCell ref="B28:C28"/>
    <mergeCell ref="A21:C21"/>
    <mergeCell ref="A22:A24"/>
    <mergeCell ref="B22:C22"/>
    <mergeCell ref="B45:C45"/>
    <mergeCell ref="B24:C24"/>
    <mergeCell ref="A29:A38"/>
    <mergeCell ref="B29:C29"/>
    <mergeCell ref="B30:C30"/>
    <mergeCell ref="B31:C31"/>
    <mergeCell ref="B32:C32"/>
    <mergeCell ref="B33:C33"/>
    <mergeCell ref="B34:C34"/>
    <mergeCell ref="B35:C35"/>
    <mergeCell ref="B59:C59"/>
    <mergeCell ref="B38:C38"/>
    <mergeCell ref="B36:C36"/>
    <mergeCell ref="A39:A51"/>
    <mergeCell ref="B39:C39"/>
    <mergeCell ref="B40:C40"/>
    <mergeCell ref="B41:C41"/>
    <mergeCell ref="B42:C42"/>
    <mergeCell ref="B43:C43"/>
    <mergeCell ref="B44:C44"/>
    <mergeCell ref="B57:C57"/>
    <mergeCell ref="B58:C58"/>
    <mergeCell ref="B46:C46"/>
    <mergeCell ref="B47:C47"/>
    <mergeCell ref="B48:C48"/>
    <mergeCell ref="B49:C49"/>
    <mergeCell ref="B50:C50"/>
    <mergeCell ref="B51:C51"/>
    <mergeCell ref="B60:C60"/>
    <mergeCell ref="A60:A61"/>
    <mergeCell ref="A52:A55"/>
    <mergeCell ref="B52:C52"/>
    <mergeCell ref="B53:C53"/>
    <mergeCell ref="B54:C54"/>
    <mergeCell ref="B55:C55"/>
    <mergeCell ref="B61:C61"/>
    <mergeCell ref="B56:C56"/>
    <mergeCell ref="A57:A59"/>
  </mergeCells>
  <dataValidations count="2">
    <dataValidation allowBlank="1" showInputMessage="1" showErrorMessage="1" imeMode="off" sqref="D62:E62 P21:P61 C7:D7 H7:I7 M7:N7 D12:O14 D22:O23 D25:O27 D29:O37 D39:O50 D52:O54 D56:O58 D60:O61 M2:N2"/>
    <dataValidation type="list" allowBlank="1" showInputMessage="1" showErrorMessage="1" sqref="C4:E4">
      <formula1>"高山,丹生川,清見,荘川,一之宮,久々野,朝日,高根,国府,上宝,奥飛騨温泉郷"</formula1>
    </dataValidation>
  </dataValidations>
  <printOptions horizontalCentered="1"/>
  <pageMargins left="0.31496062992125984" right="0" top="0.2362204724409449" bottom="0.4724409448818898" header="0.1968503937007874" footer="0.1968503937007874"/>
  <pageSetup fitToHeight="1" fitToWidth="1" horizontalDpi="300" verticalDpi="300" orientation="portrait" paperSize="9" scale="59" r:id="rId4"/>
  <headerFooter alignWithMargins="0">
    <oddFooter>&amp;L&amp;A&amp;R提出先◆高山市観光課　メールアドレス：kankou@city.takayama.lg.jp　　FAX番号：0577-35-3167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65"/>
  <sheetViews>
    <sheetView showGridLines="0" zoomScale="75" zoomScaleNormal="75" zoomScaleSheetLayoutView="75" zoomScalePageLayoutView="0" workbookViewId="0" topLeftCell="A1">
      <selection activeCell="C10" sqref="C10"/>
    </sheetView>
  </sheetViews>
  <sheetFormatPr defaultColWidth="8.375" defaultRowHeight="16.5" customHeight="1"/>
  <cols>
    <col min="1" max="1" width="9.625" style="34" customWidth="1"/>
    <col min="2" max="2" width="13.125" style="38" customWidth="1"/>
    <col min="3" max="7" width="15.625" style="38" customWidth="1"/>
    <col min="8" max="8" width="15.625" style="21" customWidth="1"/>
    <col min="9" max="10" width="15.625" style="38" customWidth="1"/>
    <col min="11" max="15" width="15.625" style="21" customWidth="1"/>
    <col min="16" max="16384" width="8.375" style="21" customWidth="1"/>
  </cols>
  <sheetData>
    <row r="1" spans="1:15" ht="35.25" customHeight="1" thickBot="1" thickTop="1">
      <c r="A1" s="41"/>
      <c r="B1" s="41"/>
      <c r="C1" s="41"/>
      <c r="D1" s="41"/>
      <c r="E1" s="41"/>
      <c r="F1" s="41"/>
      <c r="G1" s="41"/>
      <c r="H1" s="41"/>
      <c r="I1" s="41"/>
      <c r="M1" s="160">
        <f>'調査票A_外国人宿泊者数'!M2</f>
        <v>0</v>
      </c>
      <c r="N1" s="287" t="s">
        <v>25</v>
      </c>
      <c r="O1" s="288"/>
    </row>
    <row r="2" spans="1:15" ht="21" customHeight="1" thickTop="1">
      <c r="A2" s="42"/>
      <c r="B2" s="42"/>
      <c r="C2" s="42"/>
      <c r="D2" s="42"/>
      <c r="E2" s="42"/>
      <c r="F2" s="42"/>
      <c r="G2" s="42"/>
      <c r="H2" s="42"/>
      <c r="I2" s="42"/>
      <c r="M2" s="42"/>
      <c r="N2" s="43"/>
      <c r="O2" s="44"/>
    </row>
    <row r="3" spans="1:15" ht="30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</row>
    <row r="4" spans="1:15" ht="24.75" customHeight="1">
      <c r="A4" s="23" t="s">
        <v>70</v>
      </c>
      <c r="B4" s="23"/>
      <c r="C4" s="23"/>
      <c r="D4" s="23"/>
      <c r="E4" s="23"/>
      <c r="F4" s="23"/>
      <c r="G4" s="23"/>
      <c r="H4" s="23"/>
      <c r="I4" s="43"/>
      <c r="J4" s="21"/>
      <c r="N4" s="289"/>
      <c r="O4" s="289"/>
    </row>
    <row r="5" spans="2:10" ht="18" customHeight="1" thickBot="1">
      <c r="B5" s="45"/>
      <c r="C5" s="45"/>
      <c r="D5" s="45"/>
      <c r="E5" s="45"/>
      <c r="F5" s="45"/>
      <c r="G5" s="45"/>
      <c r="H5" s="45"/>
      <c r="I5" s="45"/>
      <c r="J5" s="45"/>
    </row>
    <row r="6" spans="1:14" ht="30.75" customHeight="1" thickBot="1">
      <c r="A6" s="46" t="s">
        <v>26</v>
      </c>
      <c r="B6" s="290">
        <f>'調査票A_外国人宿泊者数'!C4</f>
        <v>0</v>
      </c>
      <c r="C6" s="291"/>
      <c r="D6" s="47" t="s">
        <v>27</v>
      </c>
      <c r="E6" s="292">
        <f>'調査票A_外国人宿泊者数'!H4</f>
        <v>0</v>
      </c>
      <c r="F6" s="293"/>
      <c r="G6" s="293"/>
      <c r="H6" s="294"/>
      <c r="I6" s="48" t="s">
        <v>28</v>
      </c>
      <c r="J6" s="295">
        <f>'調査票A_外国人宿泊者数'!N4</f>
        <v>0</v>
      </c>
      <c r="K6" s="293"/>
      <c r="L6" s="294"/>
      <c r="M6" s="19"/>
      <c r="N6" s="19"/>
    </row>
    <row r="7" spans="1:10" ht="31.5" customHeight="1" thickBot="1">
      <c r="A7" s="49"/>
      <c r="B7" s="21"/>
      <c r="C7" s="21"/>
      <c r="D7" s="21"/>
      <c r="E7" s="21"/>
      <c r="F7" s="21"/>
      <c r="G7" s="21"/>
      <c r="I7" s="21"/>
      <c r="J7" s="21"/>
    </row>
    <row r="8" spans="1:15" s="34" customFormat="1" ht="30" customHeight="1" thickBot="1">
      <c r="A8" s="285"/>
      <c r="B8" s="286"/>
      <c r="C8" s="50" t="s">
        <v>35</v>
      </c>
      <c r="D8" s="51" t="s">
        <v>36</v>
      </c>
      <c r="E8" s="52" t="s">
        <v>37</v>
      </c>
      <c r="F8" s="53" t="s">
        <v>38</v>
      </c>
      <c r="G8" s="51" t="s">
        <v>39</v>
      </c>
      <c r="H8" s="54" t="s">
        <v>40</v>
      </c>
      <c r="I8" s="50" t="s">
        <v>41</v>
      </c>
      <c r="J8" s="51" t="s">
        <v>42</v>
      </c>
      <c r="K8" s="52" t="s">
        <v>43</v>
      </c>
      <c r="L8" s="50" t="s">
        <v>44</v>
      </c>
      <c r="M8" s="51" t="s">
        <v>45</v>
      </c>
      <c r="N8" s="52" t="s">
        <v>46</v>
      </c>
      <c r="O8" s="55" t="s">
        <v>24</v>
      </c>
    </row>
    <row r="9" spans="1:15" ht="30" customHeight="1" thickBot="1">
      <c r="A9" s="285" t="s">
        <v>71</v>
      </c>
      <c r="B9" s="286"/>
      <c r="C9" s="63">
        <f>C10+C11+C18+C27+C32+C37+C44+C50+C55+C63+C64+C65</f>
        <v>0</v>
      </c>
      <c r="D9" s="64">
        <f aca="true" t="shared" si="0" ref="D9:N9">D10+D11+D18+D27+D32+D37+D44+D50+D55+D63+D64+D65</f>
        <v>0</v>
      </c>
      <c r="E9" s="65">
        <f t="shared" si="0"/>
        <v>0</v>
      </c>
      <c r="F9" s="63">
        <f t="shared" si="0"/>
        <v>0</v>
      </c>
      <c r="G9" s="64">
        <f t="shared" si="0"/>
        <v>0</v>
      </c>
      <c r="H9" s="65">
        <f t="shared" si="0"/>
        <v>0</v>
      </c>
      <c r="I9" s="63">
        <f t="shared" si="0"/>
        <v>0</v>
      </c>
      <c r="J9" s="64">
        <f t="shared" si="0"/>
        <v>0</v>
      </c>
      <c r="K9" s="65">
        <f t="shared" si="0"/>
        <v>0</v>
      </c>
      <c r="L9" s="63">
        <f t="shared" si="0"/>
        <v>0</v>
      </c>
      <c r="M9" s="64">
        <f t="shared" si="0"/>
        <v>0</v>
      </c>
      <c r="N9" s="65">
        <f t="shared" si="0"/>
        <v>0</v>
      </c>
      <c r="O9" s="66">
        <f>SUM(C9:N9)</f>
        <v>0</v>
      </c>
    </row>
    <row r="10" spans="1:15" ht="30" customHeight="1" thickBot="1">
      <c r="A10" s="56" t="s">
        <v>72</v>
      </c>
      <c r="B10" s="57" t="s">
        <v>73</v>
      </c>
      <c r="C10" s="172"/>
      <c r="D10" s="173"/>
      <c r="E10" s="174"/>
      <c r="F10" s="172"/>
      <c r="G10" s="173"/>
      <c r="H10" s="174"/>
      <c r="I10" s="172"/>
      <c r="J10" s="173"/>
      <c r="K10" s="174"/>
      <c r="L10" s="172"/>
      <c r="M10" s="173"/>
      <c r="N10" s="174"/>
      <c r="O10" s="67">
        <f aca="true" t="shared" si="1" ref="O10:O65">SUM(C10:N10)</f>
        <v>0</v>
      </c>
    </row>
    <row r="11" spans="1:15" ht="30" customHeight="1" thickBot="1" thickTop="1">
      <c r="A11" s="58" t="s">
        <v>74</v>
      </c>
      <c r="B11" s="59" t="s">
        <v>74</v>
      </c>
      <c r="C11" s="175"/>
      <c r="D11" s="176"/>
      <c r="E11" s="177"/>
      <c r="F11" s="175"/>
      <c r="G11" s="176"/>
      <c r="H11" s="177"/>
      <c r="I11" s="175"/>
      <c r="J11" s="176"/>
      <c r="K11" s="177"/>
      <c r="L11" s="175"/>
      <c r="M11" s="176"/>
      <c r="N11" s="177"/>
      <c r="O11" s="68">
        <f t="shared" si="1"/>
        <v>0</v>
      </c>
    </row>
    <row r="12" spans="1:15" ht="30" customHeight="1" thickTop="1">
      <c r="A12" s="284" t="s">
        <v>75</v>
      </c>
      <c r="B12" s="60" t="s">
        <v>76</v>
      </c>
      <c r="C12" s="178"/>
      <c r="D12" s="179"/>
      <c r="E12" s="180"/>
      <c r="F12" s="178"/>
      <c r="G12" s="179"/>
      <c r="H12" s="180"/>
      <c r="I12" s="178"/>
      <c r="J12" s="179"/>
      <c r="K12" s="180"/>
      <c r="L12" s="178"/>
      <c r="M12" s="179"/>
      <c r="N12" s="180"/>
      <c r="O12" s="69">
        <f t="shared" si="1"/>
        <v>0</v>
      </c>
    </row>
    <row r="13" spans="1:15" ht="30" customHeight="1">
      <c r="A13" s="284"/>
      <c r="B13" s="61" t="s">
        <v>77</v>
      </c>
      <c r="C13" s="181"/>
      <c r="D13" s="182"/>
      <c r="E13" s="183"/>
      <c r="F13" s="181"/>
      <c r="G13" s="182"/>
      <c r="H13" s="183"/>
      <c r="I13" s="181"/>
      <c r="J13" s="182"/>
      <c r="K13" s="183"/>
      <c r="L13" s="181"/>
      <c r="M13" s="182"/>
      <c r="N13" s="183"/>
      <c r="O13" s="70">
        <f t="shared" si="1"/>
        <v>0</v>
      </c>
    </row>
    <row r="14" spans="1:15" ht="30" customHeight="1">
      <c r="A14" s="284"/>
      <c r="B14" s="61" t="s">
        <v>78</v>
      </c>
      <c r="C14" s="181"/>
      <c r="D14" s="182"/>
      <c r="E14" s="183"/>
      <c r="F14" s="181"/>
      <c r="G14" s="182"/>
      <c r="H14" s="183"/>
      <c r="I14" s="181"/>
      <c r="J14" s="182"/>
      <c r="K14" s="183"/>
      <c r="L14" s="181"/>
      <c r="M14" s="182"/>
      <c r="N14" s="183"/>
      <c r="O14" s="70">
        <f t="shared" si="1"/>
        <v>0</v>
      </c>
    </row>
    <row r="15" spans="1:15" ht="30" customHeight="1">
      <c r="A15" s="284"/>
      <c r="B15" s="61" t="s">
        <v>79</v>
      </c>
      <c r="C15" s="181"/>
      <c r="D15" s="182"/>
      <c r="E15" s="183"/>
      <c r="F15" s="181"/>
      <c r="G15" s="182"/>
      <c r="H15" s="183"/>
      <c r="I15" s="181"/>
      <c r="J15" s="182"/>
      <c r="K15" s="183"/>
      <c r="L15" s="181"/>
      <c r="M15" s="182"/>
      <c r="N15" s="183"/>
      <c r="O15" s="70">
        <f t="shared" si="1"/>
        <v>0</v>
      </c>
    </row>
    <row r="16" spans="1:15" ht="30" customHeight="1">
      <c r="A16" s="284"/>
      <c r="B16" s="61" t="s">
        <v>80</v>
      </c>
      <c r="C16" s="181"/>
      <c r="D16" s="182"/>
      <c r="E16" s="183"/>
      <c r="F16" s="181"/>
      <c r="G16" s="182"/>
      <c r="H16" s="183"/>
      <c r="I16" s="181"/>
      <c r="J16" s="182"/>
      <c r="K16" s="183"/>
      <c r="L16" s="181"/>
      <c r="M16" s="182"/>
      <c r="N16" s="183"/>
      <c r="O16" s="70">
        <f t="shared" si="1"/>
        <v>0</v>
      </c>
    </row>
    <row r="17" spans="1:15" ht="30" customHeight="1" thickBot="1">
      <c r="A17" s="284"/>
      <c r="B17" s="62" t="s">
        <v>81</v>
      </c>
      <c r="C17" s="184"/>
      <c r="D17" s="185"/>
      <c r="E17" s="186"/>
      <c r="F17" s="184"/>
      <c r="G17" s="185"/>
      <c r="H17" s="186"/>
      <c r="I17" s="184"/>
      <c r="J17" s="185"/>
      <c r="K17" s="186"/>
      <c r="L17" s="184"/>
      <c r="M17" s="185"/>
      <c r="N17" s="186"/>
      <c r="O17" s="71">
        <f t="shared" si="1"/>
        <v>0</v>
      </c>
    </row>
    <row r="18" spans="1:15" ht="30" customHeight="1" thickBot="1" thickTop="1">
      <c r="A18" s="284"/>
      <c r="B18" s="59" t="s">
        <v>82</v>
      </c>
      <c r="C18" s="72">
        <f aca="true" t="shared" si="2" ref="C18:N18">SUM(C12:C17)</f>
        <v>0</v>
      </c>
      <c r="D18" s="73">
        <f t="shared" si="2"/>
        <v>0</v>
      </c>
      <c r="E18" s="74">
        <f t="shared" si="2"/>
        <v>0</v>
      </c>
      <c r="F18" s="72">
        <f t="shared" si="2"/>
        <v>0</v>
      </c>
      <c r="G18" s="73">
        <f t="shared" si="2"/>
        <v>0</v>
      </c>
      <c r="H18" s="74">
        <f t="shared" si="2"/>
        <v>0</v>
      </c>
      <c r="I18" s="72">
        <f t="shared" si="2"/>
        <v>0</v>
      </c>
      <c r="J18" s="73">
        <f t="shared" si="2"/>
        <v>0</v>
      </c>
      <c r="K18" s="74">
        <f t="shared" si="2"/>
        <v>0</v>
      </c>
      <c r="L18" s="72">
        <f t="shared" si="2"/>
        <v>0</v>
      </c>
      <c r="M18" s="73">
        <f t="shared" si="2"/>
        <v>0</v>
      </c>
      <c r="N18" s="74">
        <f t="shared" si="2"/>
        <v>0</v>
      </c>
      <c r="O18" s="68">
        <f t="shared" si="1"/>
        <v>0</v>
      </c>
    </row>
    <row r="19" spans="1:15" ht="30" customHeight="1" thickBot="1" thickTop="1">
      <c r="A19" s="283" t="s">
        <v>83</v>
      </c>
      <c r="B19" s="60" t="s">
        <v>84</v>
      </c>
      <c r="C19" s="178"/>
      <c r="D19" s="179"/>
      <c r="E19" s="180"/>
      <c r="F19" s="178"/>
      <c r="G19" s="179"/>
      <c r="H19" s="180"/>
      <c r="I19" s="178"/>
      <c r="J19" s="179"/>
      <c r="K19" s="180"/>
      <c r="L19" s="178"/>
      <c r="M19" s="179"/>
      <c r="N19" s="180"/>
      <c r="O19" s="69">
        <f t="shared" si="1"/>
        <v>0</v>
      </c>
    </row>
    <row r="20" spans="1:15" ht="30" customHeight="1" thickBot="1" thickTop="1">
      <c r="A20" s="283"/>
      <c r="B20" s="61" t="s">
        <v>85</v>
      </c>
      <c r="C20" s="181"/>
      <c r="D20" s="182"/>
      <c r="E20" s="183"/>
      <c r="F20" s="181"/>
      <c r="G20" s="182"/>
      <c r="H20" s="183"/>
      <c r="I20" s="181"/>
      <c r="J20" s="182"/>
      <c r="K20" s="183"/>
      <c r="L20" s="181"/>
      <c r="M20" s="182"/>
      <c r="N20" s="183"/>
      <c r="O20" s="70">
        <f t="shared" si="1"/>
        <v>0</v>
      </c>
    </row>
    <row r="21" spans="1:15" ht="30" customHeight="1" thickBot="1" thickTop="1">
      <c r="A21" s="283"/>
      <c r="B21" s="61" t="s">
        <v>86</v>
      </c>
      <c r="C21" s="181"/>
      <c r="D21" s="182"/>
      <c r="E21" s="183"/>
      <c r="F21" s="181"/>
      <c r="G21" s="182"/>
      <c r="H21" s="183"/>
      <c r="I21" s="181"/>
      <c r="J21" s="182"/>
      <c r="K21" s="183"/>
      <c r="L21" s="181"/>
      <c r="M21" s="182"/>
      <c r="N21" s="183"/>
      <c r="O21" s="70">
        <f t="shared" si="1"/>
        <v>0</v>
      </c>
    </row>
    <row r="22" spans="1:15" ht="30" customHeight="1" thickBot="1" thickTop="1">
      <c r="A22" s="283"/>
      <c r="B22" s="61" t="s">
        <v>87</v>
      </c>
      <c r="C22" s="181"/>
      <c r="D22" s="182"/>
      <c r="E22" s="183"/>
      <c r="F22" s="181"/>
      <c r="G22" s="182"/>
      <c r="H22" s="183"/>
      <c r="I22" s="181"/>
      <c r="J22" s="182"/>
      <c r="K22" s="183"/>
      <c r="L22" s="181"/>
      <c r="M22" s="182"/>
      <c r="N22" s="183"/>
      <c r="O22" s="70">
        <f t="shared" si="1"/>
        <v>0</v>
      </c>
    </row>
    <row r="23" spans="1:15" ht="30" customHeight="1" thickBot="1" thickTop="1">
      <c r="A23" s="283"/>
      <c r="B23" s="61" t="s">
        <v>88</v>
      </c>
      <c r="C23" s="181"/>
      <c r="D23" s="182"/>
      <c r="E23" s="183"/>
      <c r="F23" s="181"/>
      <c r="G23" s="182"/>
      <c r="H23" s="183"/>
      <c r="I23" s="181"/>
      <c r="J23" s="182"/>
      <c r="K23" s="183"/>
      <c r="L23" s="181"/>
      <c r="M23" s="182"/>
      <c r="N23" s="183"/>
      <c r="O23" s="70">
        <f t="shared" si="1"/>
        <v>0</v>
      </c>
    </row>
    <row r="24" spans="1:15" ht="30" customHeight="1" thickBot="1" thickTop="1">
      <c r="A24" s="283"/>
      <c r="B24" s="61" t="s">
        <v>89</v>
      </c>
      <c r="C24" s="181"/>
      <c r="D24" s="182"/>
      <c r="E24" s="183"/>
      <c r="F24" s="181"/>
      <c r="G24" s="182"/>
      <c r="H24" s="183"/>
      <c r="I24" s="181"/>
      <c r="J24" s="182"/>
      <c r="K24" s="183"/>
      <c r="L24" s="181"/>
      <c r="M24" s="182"/>
      <c r="N24" s="183"/>
      <c r="O24" s="70">
        <f t="shared" si="1"/>
        <v>0</v>
      </c>
    </row>
    <row r="25" spans="1:15" ht="30" customHeight="1" thickBot="1" thickTop="1">
      <c r="A25" s="283"/>
      <c r="B25" s="61" t="s">
        <v>90</v>
      </c>
      <c r="C25" s="181"/>
      <c r="D25" s="182"/>
      <c r="E25" s="183"/>
      <c r="F25" s="181"/>
      <c r="G25" s="182"/>
      <c r="H25" s="183"/>
      <c r="I25" s="181"/>
      <c r="J25" s="182"/>
      <c r="K25" s="183"/>
      <c r="L25" s="181"/>
      <c r="M25" s="182"/>
      <c r="N25" s="183"/>
      <c r="O25" s="70">
        <f t="shared" si="1"/>
        <v>0</v>
      </c>
    </row>
    <row r="26" spans="1:15" ht="30" customHeight="1" thickBot="1" thickTop="1">
      <c r="A26" s="283"/>
      <c r="B26" s="62" t="s">
        <v>91</v>
      </c>
      <c r="C26" s="184"/>
      <c r="D26" s="185"/>
      <c r="E26" s="186"/>
      <c r="F26" s="184"/>
      <c r="G26" s="185"/>
      <c r="H26" s="186"/>
      <c r="I26" s="184"/>
      <c r="J26" s="185"/>
      <c r="K26" s="186"/>
      <c r="L26" s="184"/>
      <c r="M26" s="185"/>
      <c r="N26" s="186"/>
      <c r="O26" s="71">
        <f t="shared" si="1"/>
        <v>0</v>
      </c>
    </row>
    <row r="27" spans="1:15" ht="30" customHeight="1" thickBot="1" thickTop="1">
      <c r="A27" s="283"/>
      <c r="B27" s="59" t="s">
        <v>92</v>
      </c>
      <c r="C27" s="72">
        <f aca="true" t="shared" si="3" ref="C27:N27">SUM(C19:C26)</f>
        <v>0</v>
      </c>
      <c r="D27" s="73">
        <f t="shared" si="3"/>
        <v>0</v>
      </c>
      <c r="E27" s="74">
        <f t="shared" si="3"/>
        <v>0</v>
      </c>
      <c r="F27" s="72">
        <f t="shared" si="3"/>
        <v>0</v>
      </c>
      <c r="G27" s="73">
        <f t="shared" si="3"/>
        <v>0</v>
      </c>
      <c r="H27" s="74">
        <f t="shared" si="3"/>
        <v>0</v>
      </c>
      <c r="I27" s="72">
        <f t="shared" si="3"/>
        <v>0</v>
      </c>
      <c r="J27" s="73">
        <f t="shared" si="3"/>
        <v>0</v>
      </c>
      <c r="K27" s="74">
        <f t="shared" si="3"/>
        <v>0</v>
      </c>
      <c r="L27" s="72">
        <f t="shared" si="3"/>
        <v>0</v>
      </c>
      <c r="M27" s="73">
        <f t="shared" si="3"/>
        <v>0</v>
      </c>
      <c r="N27" s="74">
        <f t="shared" si="3"/>
        <v>0</v>
      </c>
      <c r="O27" s="68">
        <f t="shared" si="1"/>
        <v>0</v>
      </c>
    </row>
    <row r="28" spans="1:15" ht="30" customHeight="1" thickBot="1" thickTop="1">
      <c r="A28" s="283" t="s">
        <v>93</v>
      </c>
      <c r="B28" s="60" t="s">
        <v>94</v>
      </c>
      <c r="C28" s="178"/>
      <c r="D28" s="179"/>
      <c r="E28" s="180"/>
      <c r="F28" s="178"/>
      <c r="G28" s="179"/>
      <c r="H28" s="180"/>
      <c r="I28" s="178"/>
      <c r="J28" s="179"/>
      <c r="K28" s="180"/>
      <c r="L28" s="178"/>
      <c r="M28" s="179"/>
      <c r="N28" s="180"/>
      <c r="O28" s="69">
        <f t="shared" si="1"/>
        <v>0</v>
      </c>
    </row>
    <row r="29" spans="1:15" ht="30" customHeight="1" thickBot="1" thickTop="1">
      <c r="A29" s="283"/>
      <c r="B29" s="61" t="s">
        <v>95</v>
      </c>
      <c r="C29" s="181"/>
      <c r="D29" s="182"/>
      <c r="E29" s="183"/>
      <c r="F29" s="181"/>
      <c r="G29" s="182"/>
      <c r="H29" s="183"/>
      <c r="I29" s="181"/>
      <c r="J29" s="182"/>
      <c r="K29" s="183"/>
      <c r="L29" s="181"/>
      <c r="M29" s="182"/>
      <c r="N29" s="183"/>
      <c r="O29" s="70">
        <f t="shared" si="1"/>
        <v>0</v>
      </c>
    </row>
    <row r="30" spans="1:15" ht="30" customHeight="1" thickBot="1" thickTop="1">
      <c r="A30" s="283"/>
      <c r="B30" s="61" t="s">
        <v>96</v>
      </c>
      <c r="C30" s="181"/>
      <c r="D30" s="182"/>
      <c r="E30" s="183"/>
      <c r="F30" s="181"/>
      <c r="G30" s="182"/>
      <c r="H30" s="183"/>
      <c r="I30" s="181"/>
      <c r="J30" s="182"/>
      <c r="K30" s="183"/>
      <c r="L30" s="181"/>
      <c r="M30" s="182"/>
      <c r="N30" s="183"/>
      <c r="O30" s="70">
        <f t="shared" si="1"/>
        <v>0</v>
      </c>
    </row>
    <row r="31" spans="1:15" ht="30" customHeight="1" thickBot="1" thickTop="1">
      <c r="A31" s="283"/>
      <c r="B31" s="62" t="s">
        <v>97</v>
      </c>
      <c r="C31" s="184"/>
      <c r="D31" s="185"/>
      <c r="E31" s="186"/>
      <c r="F31" s="184"/>
      <c r="G31" s="185"/>
      <c r="H31" s="186"/>
      <c r="I31" s="184"/>
      <c r="J31" s="185"/>
      <c r="K31" s="186"/>
      <c r="L31" s="184"/>
      <c r="M31" s="185"/>
      <c r="N31" s="186"/>
      <c r="O31" s="71">
        <f t="shared" si="1"/>
        <v>0</v>
      </c>
    </row>
    <row r="32" spans="1:15" ht="30" customHeight="1" thickBot="1" thickTop="1">
      <c r="A32" s="283"/>
      <c r="B32" s="59" t="s">
        <v>98</v>
      </c>
      <c r="C32" s="72">
        <f aca="true" t="shared" si="4" ref="C32:N32">SUM(C28:C31)</f>
        <v>0</v>
      </c>
      <c r="D32" s="73">
        <f t="shared" si="4"/>
        <v>0</v>
      </c>
      <c r="E32" s="74">
        <f t="shared" si="4"/>
        <v>0</v>
      </c>
      <c r="F32" s="72">
        <f t="shared" si="4"/>
        <v>0</v>
      </c>
      <c r="G32" s="73">
        <f t="shared" si="4"/>
        <v>0</v>
      </c>
      <c r="H32" s="74">
        <f t="shared" si="4"/>
        <v>0</v>
      </c>
      <c r="I32" s="72">
        <f t="shared" si="4"/>
        <v>0</v>
      </c>
      <c r="J32" s="73">
        <f t="shared" si="4"/>
        <v>0</v>
      </c>
      <c r="K32" s="74">
        <f t="shared" si="4"/>
        <v>0</v>
      </c>
      <c r="L32" s="72">
        <f t="shared" si="4"/>
        <v>0</v>
      </c>
      <c r="M32" s="73">
        <f t="shared" si="4"/>
        <v>0</v>
      </c>
      <c r="N32" s="74">
        <f t="shared" si="4"/>
        <v>0</v>
      </c>
      <c r="O32" s="68">
        <f t="shared" si="1"/>
        <v>0</v>
      </c>
    </row>
    <row r="33" spans="1:15" ht="30" customHeight="1" thickBot="1" thickTop="1">
      <c r="A33" s="283" t="s">
        <v>99</v>
      </c>
      <c r="B33" s="60" t="s">
        <v>100</v>
      </c>
      <c r="C33" s="178"/>
      <c r="D33" s="179"/>
      <c r="E33" s="180"/>
      <c r="F33" s="178"/>
      <c r="G33" s="179"/>
      <c r="H33" s="180"/>
      <c r="I33" s="178"/>
      <c r="J33" s="179"/>
      <c r="K33" s="180"/>
      <c r="L33" s="178"/>
      <c r="M33" s="179"/>
      <c r="N33" s="180"/>
      <c r="O33" s="69">
        <f t="shared" si="1"/>
        <v>0</v>
      </c>
    </row>
    <row r="34" spans="1:15" ht="30" customHeight="1" thickBot="1" thickTop="1">
      <c r="A34" s="283"/>
      <c r="B34" s="61" t="s">
        <v>101</v>
      </c>
      <c r="C34" s="181"/>
      <c r="D34" s="182"/>
      <c r="E34" s="183"/>
      <c r="F34" s="181"/>
      <c r="G34" s="182"/>
      <c r="H34" s="183"/>
      <c r="I34" s="181"/>
      <c r="J34" s="182"/>
      <c r="K34" s="183"/>
      <c r="L34" s="181"/>
      <c r="M34" s="182"/>
      <c r="N34" s="183"/>
      <c r="O34" s="70">
        <f t="shared" si="1"/>
        <v>0</v>
      </c>
    </row>
    <row r="35" spans="1:15" ht="30" customHeight="1" thickBot="1" thickTop="1">
      <c r="A35" s="283"/>
      <c r="B35" s="61" t="s">
        <v>102</v>
      </c>
      <c r="C35" s="181"/>
      <c r="D35" s="182"/>
      <c r="E35" s="183"/>
      <c r="F35" s="181"/>
      <c r="G35" s="182"/>
      <c r="H35" s="183"/>
      <c r="I35" s="181"/>
      <c r="J35" s="182"/>
      <c r="K35" s="183"/>
      <c r="L35" s="181"/>
      <c r="M35" s="182"/>
      <c r="N35" s="183"/>
      <c r="O35" s="70">
        <f t="shared" si="1"/>
        <v>0</v>
      </c>
    </row>
    <row r="36" spans="1:15" ht="30" customHeight="1" thickBot="1" thickTop="1">
      <c r="A36" s="283"/>
      <c r="B36" s="62" t="s">
        <v>103</v>
      </c>
      <c r="C36" s="184"/>
      <c r="D36" s="185"/>
      <c r="E36" s="186"/>
      <c r="F36" s="184"/>
      <c r="G36" s="185"/>
      <c r="H36" s="186"/>
      <c r="I36" s="184"/>
      <c r="J36" s="185"/>
      <c r="K36" s="186"/>
      <c r="L36" s="184"/>
      <c r="M36" s="185"/>
      <c r="N36" s="186"/>
      <c r="O36" s="71">
        <f t="shared" si="1"/>
        <v>0</v>
      </c>
    </row>
    <row r="37" spans="1:15" ht="30" customHeight="1" thickBot="1" thickTop="1">
      <c r="A37" s="283"/>
      <c r="B37" s="59" t="s">
        <v>104</v>
      </c>
      <c r="C37" s="72">
        <f aca="true" t="shared" si="5" ref="C37:N37">SUM(C33:C36)</f>
        <v>0</v>
      </c>
      <c r="D37" s="73">
        <f t="shared" si="5"/>
        <v>0</v>
      </c>
      <c r="E37" s="74">
        <f t="shared" si="5"/>
        <v>0</v>
      </c>
      <c r="F37" s="72">
        <f t="shared" si="5"/>
        <v>0</v>
      </c>
      <c r="G37" s="73">
        <f t="shared" si="5"/>
        <v>0</v>
      </c>
      <c r="H37" s="74">
        <f t="shared" si="5"/>
        <v>0</v>
      </c>
      <c r="I37" s="72">
        <f t="shared" si="5"/>
        <v>0</v>
      </c>
      <c r="J37" s="73">
        <f t="shared" si="5"/>
        <v>0</v>
      </c>
      <c r="K37" s="74">
        <f t="shared" si="5"/>
        <v>0</v>
      </c>
      <c r="L37" s="72">
        <f t="shared" si="5"/>
        <v>0</v>
      </c>
      <c r="M37" s="73">
        <f t="shared" si="5"/>
        <v>0</v>
      </c>
      <c r="N37" s="74">
        <f t="shared" si="5"/>
        <v>0</v>
      </c>
      <c r="O37" s="68">
        <f t="shared" si="1"/>
        <v>0</v>
      </c>
    </row>
    <row r="38" spans="1:15" ht="30" customHeight="1" thickBot="1" thickTop="1">
      <c r="A38" s="283" t="s">
        <v>105</v>
      </c>
      <c r="B38" s="60" t="s">
        <v>106</v>
      </c>
      <c r="C38" s="178"/>
      <c r="D38" s="179"/>
      <c r="E38" s="180"/>
      <c r="F38" s="178"/>
      <c r="G38" s="179"/>
      <c r="H38" s="180"/>
      <c r="I38" s="178"/>
      <c r="J38" s="179"/>
      <c r="K38" s="180"/>
      <c r="L38" s="178"/>
      <c r="M38" s="179"/>
      <c r="N38" s="180"/>
      <c r="O38" s="69">
        <f t="shared" si="1"/>
        <v>0</v>
      </c>
    </row>
    <row r="39" spans="1:15" ht="30" customHeight="1" thickBot="1" thickTop="1">
      <c r="A39" s="283"/>
      <c r="B39" s="61" t="s">
        <v>107</v>
      </c>
      <c r="C39" s="181"/>
      <c r="D39" s="182"/>
      <c r="E39" s="183"/>
      <c r="F39" s="181"/>
      <c r="G39" s="182"/>
      <c r="H39" s="183"/>
      <c r="I39" s="181"/>
      <c r="J39" s="182"/>
      <c r="K39" s="183"/>
      <c r="L39" s="181"/>
      <c r="M39" s="182"/>
      <c r="N39" s="183"/>
      <c r="O39" s="70">
        <f t="shared" si="1"/>
        <v>0</v>
      </c>
    </row>
    <row r="40" spans="1:15" ht="30" customHeight="1" thickBot="1" thickTop="1">
      <c r="A40" s="283"/>
      <c r="B40" s="61" t="s">
        <v>108</v>
      </c>
      <c r="C40" s="181"/>
      <c r="D40" s="182"/>
      <c r="E40" s="183"/>
      <c r="F40" s="181"/>
      <c r="G40" s="182"/>
      <c r="H40" s="183"/>
      <c r="I40" s="181"/>
      <c r="J40" s="182"/>
      <c r="K40" s="183"/>
      <c r="L40" s="181"/>
      <c r="M40" s="182"/>
      <c r="N40" s="183"/>
      <c r="O40" s="70">
        <f t="shared" si="1"/>
        <v>0</v>
      </c>
    </row>
    <row r="41" spans="1:15" ht="30" customHeight="1" thickBot="1" thickTop="1">
      <c r="A41" s="283"/>
      <c r="B41" s="61" t="s">
        <v>109</v>
      </c>
      <c r="C41" s="181"/>
      <c r="D41" s="182"/>
      <c r="E41" s="183"/>
      <c r="F41" s="181"/>
      <c r="G41" s="182"/>
      <c r="H41" s="183"/>
      <c r="I41" s="181"/>
      <c r="J41" s="182"/>
      <c r="K41" s="183"/>
      <c r="L41" s="181"/>
      <c r="M41" s="182"/>
      <c r="N41" s="183"/>
      <c r="O41" s="70">
        <f t="shared" si="1"/>
        <v>0</v>
      </c>
    </row>
    <row r="42" spans="1:15" ht="30" customHeight="1" thickBot="1" thickTop="1">
      <c r="A42" s="283"/>
      <c r="B42" s="61" t="s">
        <v>110</v>
      </c>
      <c r="C42" s="181"/>
      <c r="D42" s="182"/>
      <c r="E42" s="183"/>
      <c r="F42" s="181"/>
      <c r="G42" s="182"/>
      <c r="H42" s="183"/>
      <c r="I42" s="181"/>
      <c r="J42" s="182"/>
      <c r="K42" s="183"/>
      <c r="L42" s="181"/>
      <c r="M42" s="182"/>
      <c r="N42" s="183"/>
      <c r="O42" s="70">
        <f t="shared" si="1"/>
        <v>0</v>
      </c>
    </row>
    <row r="43" spans="1:15" ht="30" customHeight="1" thickBot="1" thickTop="1">
      <c r="A43" s="283"/>
      <c r="B43" s="62" t="s">
        <v>111</v>
      </c>
      <c r="C43" s="184"/>
      <c r="D43" s="185"/>
      <c r="E43" s="186"/>
      <c r="F43" s="184"/>
      <c r="G43" s="185"/>
      <c r="H43" s="186"/>
      <c r="I43" s="184"/>
      <c r="J43" s="185"/>
      <c r="K43" s="186"/>
      <c r="L43" s="184"/>
      <c r="M43" s="185"/>
      <c r="N43" s="186"/>
      <c r="O43" s="71">
        <f t="shared" si="1"/>
        <v>0</v>
      </c>
    </row>
    <row r="44" spans="1:15" ht="30" customHeight="1" thickBot="1" thickTop="1">
      <c r="A44" s="283"/>
      <c r="B44" s="59" t="s">
        <v>112</v>
      </c>
      <c r="C44" s="72">
        <f>SUM(C38:C43)</f>
        <v>0</v>
      </c>
      <c r="D44" s="73">
        <f aca="true" t="shared" si="6" ref="D44:N44">SUM(D38:D43)</f>
        <v>0</v>
      </c>
      <c r="E44" s="74">
        <f t="shared" si="6"/>
        <v>0</v>
      </c>
      <c r="F44" s="72">
        <f t="shared" si="6"/>
        <v>0</v>
      </c>
      <c r="G44" s="73">
        <f t="shared" si="6"/>
        <v>0</v>
      </c>
      <c r="H44" s="74">
        <f t="shared" si="6"/>
        <v>0</v>
      </c>
      <c r="I44" s="72">
        <f t="shared" si="6"/>
        <v>0</v>
      </c>
      <c r="J44" s="73">
        <f t="shared" si="6"/>
        <v>0</v>
      </c>
      <c r="K44" s="74">
        <f t="shared" si="6"/>
        <v>0</v>
      </c>
      <c r="L44" s="72">
        <f t="shared" si="6"/>
        <v>0</v>
      </c>
      <c r="M44" s="73">
        <f t="shared" si="6"/>
        <v>0</v>
      </c>
      <c r="N44" s="74">
        <f t="shared" si="6"/>
        <v>0</v>
      </c>
      <c r="O44" s="68">
        <f t="shared" si="1"/>
        <v>0</v>
      </c>
    </row>
    <row r="45" spans="1:15" ht="30" customHeight="1" thickBot="1" thickTop="1">
      <c r="A45" s="283" t="s">
        <v>13</v>
      </c>
      <c r="B45" s="60" t="s">
        <v>113</v>
      </c>
      <c r="C45" s="178"/>
      <c r="D45" s="179"/>
      <c r="E45" s="180"/>
      <c r="F45" s="178"/>
      <c r="G45" s="179"/>
      <c r="H45" s="180"/>
      <c r="I45" s="178"/>
      <c r="J45" s="179"/>
      <c r="K45" s="180"/>
      <c r="L45" s="178"/>
      <c r="M45" s="179"/>
      <c r="N45" s="180"/>
      <c r="O45" s="69">
        <f t="shared" si="1"/>
        <v>0</v>
      </c>
    </row>
    <row r="46" spans="1:15" ht="30" customHeight="1" thickBot="1" thickTop="1">
      <c r="A46" s="283"/>
      <c r="B46" s="61" t="s">
        <v>114</v>
      </c>
      <c r="C46" s="181"/>
      <c r="D46" s="182"/>
      <c r="E46" s="183"/>
      <c r="F46" s="181"/>
      <c r="G46" s="182"/>
      <c r="H46" s="183"/>
      <c r="I46" s="181"/>
      <c r="J46" s="182"/>
      <c r="K46" s="183"/>
      <c r="L46" s="181"/>
      <c r="M46" s="182"/>
      <c r="N46" s="183"/>
      <c r="O46" s="70">
        <f t="shared" si="1"/>
        <v>0</v>
      </c>
    </row>
    <row r="47" spans="1:15" ht="30" customHeight="1" thickBot="1" thickTop="1">
      <c r="A47" s="283"/>
      <c r="B47" s="61" t="s">
        <v>115</v>
      </c>
      <c r="C47" s="181"/>
      <c r="D47" s="182"/>
      <c r="E47" s="183"/>
      <c r="F47" s="181"/>
      <c r="G47" s="182"/>
      <c r="H47" s="183"/>
      <c r="I47" s="181"/>
      <c r="J47" s="182"/>
      <c r="K47" s="183"/>
      <c r="L47" s="181"/>
      <c r="M47" s="182"/>
      <c r="N47" s="183"/>
      <c r="O47" s="70">
        <f t="shared" si="1"/>
        <v>0</v>
      </c>
    </row>
    <row r="48" spans="1:15" ht="30" customHeight="1" thickBot="1" thickTop="1">
      <c r="A48" s="283"/>
      <c r="B48" s="61" t="s">
        <v>116</v>
      </c>
      <c r="C48" s="181"/>
      <c r="D48" s="182"/>
      <c r="E48" s="183"/>
      <c r="F48" s="181"/>
      <c r="G48" s="182"/>
      <c r="H48" s="183"/>
      <c r="I48" s="181"/>
      <c r="J48" s="182"/>
      <c r="K48" s="183"/>
      <c r="L48" s="181"/>
      <c r="M48" s="182"/>
      <c r="N48" s="183"/>
      <c r="O48" s="70">
        <f t="shared" si="1"/>
        <v>0</v>
      </c>
    </row>
    <row r="49" spans="1:15" ht="30" customHeight="1" thickBot="1" thickTop="1">
      <c r="A49" s="283"/>
      <c r="B49" s="62" t="s">
        <v>117</v>
      </c>
      <c r="C49" s="184"/>
      <c r="D49" s="185"/>
      <c r="E49" s="186"/>
      <c r="F49" s="184"/>
      <c r="G49" s="185"/>
      <c r="H49" s="186"/>
      <c r="I49" s="184"/>
      <c r="J49" s="185"/>
      <c r="K49" s="186"/>
      <c r="L49" s="184"/>
      <c r="M49" s="185"/>
      <c r="N49" s="186"/>
      <c r="O49" s="71">
        <f t="shared" si="1"/>
        <v>0</v>
      </c>
    </row>
    <row r="50" spans="1:15" ht="30" customHeight="1" thickBot="1" thickTop="1">
      <c r="A50" s="283"/>
      <c r="B50" s="59" t="s">
        <v>118</v>
      </c>
      <c r="C50" s="72">
        <f aca="true" t="shared" si="7" ref="C50:N50">SUM(C45:C49)</f>
        <v>0</v>
      </c>
      <c r="D50" s="73">
        <f t="shared" si="7"/>
        <v>0</v>
      </c>
      <c r="E50" s="74">
        <f t="shared" si="7"/>
        <v>0</v>
      </c>
      <c r="F50" s="72">
        <f t="shared" si="7"/>
        <v>0</v>
      </c>
      <c r="G50" s="73">
        <f t="shared" si="7"/>
        <v>0</v>
      </c>
      <c r="H50" s="74">
        <f t="shared" si="7"/>
        <v>0</v>
      </c>
      <c r="I50" s="72">
        <f t="shared" si="7"/>
        <v>0</v>
      </c>
      <c r="J50" s="73">
        <f t="shared" si="7"/>
        <v>0</v>
      </c>
      <c r="K50" s="74">
        <f t="shared" si="7"/>
        <v>0</v>
      </c>
      <c r="L50" s="72">
        <f t="shared" si="7"/>
        <v>0</v>
      </c>
      <c r="M50" s="73">
        <f t="shared" si="7"/>
        <v>0</v>
      </c>
      <c r="N50" s="74">
        <f t="shared" si="7"/>
        <v>0</v>
      </c>
      <c r="O50" s="68">
        <f t="shared" si="1"/>
        <v>0</v>
      </c>
    </row>
    <row r="51" spans="1:15" ht="30" customHeight="1" thickBot="1" thickTop="1">
      <c r="A51" s="283" t="s">
        <v>119</v>
      </c>
      <c r="B51" s="60" t="s">
        <v>120</v>
      </c>
      <c r="C51" s="178"/>
      <c r="D51" s="179"/>
      <c r="E51" s="180"/>
      <c r="F51" s="178"/>
      <c r="G51" s="179"/>
      <c r="H51" s="180"/>
      <c r="I51" s="178"/>
      <c r="J51" s="179"/>
      <c r="K51" s="180"/>
      <c r="L51" s="178"/>
      <c r="M51" s="179"/>
      <c r="N51" s="180"/>
      <c r="O51" s="69">
        <f t="shared" si="1"/>
        <v>0</v>
      </c>
    </row>
    <row r="52" spans="1:15" ht="30" customHeight="1" thickBot="1" thickTop="1">
      <c r="A52" s="283"/>
      <c r="B52" s="61" t="s">
        <v>121</v>
      </c>
      <c r="C52" s="181"/>
      <c r="D52" s="182"/>
      <c r="E52" s="183"/>
      <c r="F52" s="181"/>
      <c r="G52" s="182"/>
      <c r="H52" s="183"/>
      <c r="I52" s="181"/>
      <c r="J52" s="182"/>
      <c r="K52" s="183"/>
      <c r="L52" s="181"/>
      <c r="M52" s="182"/>
      <c r="N52" s="183"/>
      <c r="O52" s="70">
        <f t="shared" si="1"/>
        <v>0</v>
      </c>
    </row>
    <row r="53" spans="1:15" ht="30" customHeight="1" thickBot="1" thickTop="1">
      <c r="A53" s="283"/>
      <c r="B53" s="61" t="s">
        <v>122</v>
      </c>
      <c r="C53" s="181"/>
      <c r="D53" s="182"/>
      <c r="E53" s="183"/>
      <c r="F53" s="181"/>
      <c r="G53" s="182"/>
      <c r="H53" s="183"/>
      <c r="I53" s="181"/>
      <c r="J53" s="182"/>
      <c r="K53" s="183"/>
      <c r="L53" s="181"/>
      <c r="M53" s="182"/>
      <c r="N53" s="183"/>
      <c r="O53" s="70">
        <f t="shared" si="1"/>
        <v>0</v>
      </c>
    </row>
    <row r="54" spans="1:15" ht="30" customHeight="1" thickBot="1" thickTop="1">
      <c r="A54" s="283"/>
      <c r="B54" s="62" t="s">
        <v>123</v>
      </c>
      <c r="C54" s="184"/>
      <c r="D54" s="185"/>
      <c r="E54" s="186"/>
      <c r="F54" s="184"/>
      <c r="G54" s="185"/>
      <c r="H54" s="186"/>
      <c r="I54" s="184"/>
      <c r="J54" s="185"/>
      <c r="K54" s="186"/>
      <c r="L54" s="184"/>
      <c r="M54" s="185"/>
      <c r="N54" s="186"/>
      <c r="O54" s="71">
        <f t="shared" si="1"/>
        <v>0</v>
      </c>
    </row>
    <row r="55" spans="1:15" ht="30" customHeight="1" thickBot="1" thickTop="1">
      <c r="A55" s="283"/>
      <c r="B55" s="59" t="s">
        <v>124</v>
      </c>
      <c r="C55" s="72">
        <f aca="true" t="shared" si="8" ref="C55:N55">SUM(C51:C54)</f>
        <v>0</v>
      </c>
      <c r="D55" s="73">
        <f t="shared" si="8"/>
        <v>0</v>
      </c>
      <c r="E55" s="74">
        <f t="shared" si="8"/>
        <v>0</v>
      </c>
      <c r="F55" s="72">
        <f t="shared" si="8"/>
        <v>0</v>
      </c>
      <c r="G55" s="73">
        <f t="shared" si="8"/>
        <v>0</v>
      </c>
      <c r="H55" s="74">
        <f t="shared" si="8"/>
        <v>0</v>
      </c>
      <c r="I55" s="72">
        <f t="shared" si="8"/>
        <v>0</v>
      </c>
      <c r="J55" s="73">
        <f t="shared" si="8"/>
        <v>0</v>
      </c>
      <c r="K55" s="74">
        <f t="shared" si="8"/>
        <v>0</v>
      </c>
      <c r="L55" s="72">
        <f t="shared" si="8"/>
        <v>0</v>
      </c>
      <c r="M55" s="73">
        <f t="shared" si="8"/>
        <v>0</v>
      </c>
      <c r="N55" s="74">
        <f t="shared" si="8"/>
        <v>0</v>
      </c>
      <c r="O55" s="68">
        <f t="shared" si="1"/>
        <v>0</v>
      </c>
    </row>
    <row r="56" spans="1:15" ht="30" customHeight="1" thickBot="1" thickTop="1">
      <c r="A56" s="283" t="s">
        <v>125</v>
      </c>
      <c r="B56" s="60" t="s">
        <v>126</v>
      </c>
      <c r="C56" s="178"/>
      <c r="D56" s="179"/>
      <c r="E56" s="180"/>
      <c r="F56" s="178"/>
      <c r="G56" s="179"/>
      <c r="H56" s="180"/>
      <c r="I56" s="178"/>
      <c r="J56" s="179"/>
      <c r="K56" s="180"/>
      <c r="L56" s="178"/>
      <c r="M56" s="179"/>
      <c r="N56" s="180"/>
      <c r="O56" s="69">
        <f t="shared" si="1"/>
        <v>0</v>
      </c>
    </row>
    <row r="57" spans="1:15" ht="30" customHeight="1" thickBot="1" thickTop="1">
      <c r="A57" s="283"/>
      <c r="B57" s="61" t="s">
        <v>127</v>
      </c>
      <c r="C57" s="181"/>
      <c r="D57" s="182"/>
      <c r="E57" s="183"/>
      <c r="F57" s="181"/>
      <c r="G57" s="182"/>
      <c r="H57" s="183"/>
      <c r="I57" s="181"/>
      <c r="J57" s="182"/>
      <c r="K57" s="183"/>
      <c r="L57" s="181"/>
      <c r="M57" s="182"/>
      <c r="N57" s="183"/>
      <c r="O57" s="70">
        <f t="shared" si="1"/>
        <v>0</v>
      </c>
    </row>
    <row r="58" spans="1:15" ht="30" customHeight="1" thickBot="1" thickTop="1">
      <c r="A58" s="283"/>
      <c r="B58" s="61" t="s">
        <v>128</v>
      </c>
      <c r="C58" s="181"/>
      <c r="D58" s="182"/>
      <c r="E58" s="183"/>
      <c r="F58" s="181"/>
      <c r="G58" s="182"/>
      <c r="H58" s="183"/>
      <c r="I58" s="181"/>
      <c r="J58" s="182"/>
      <c r="K58" s="183"/>
      <c r="L58" s="181"/>
      <c r="M58" s="182"/>
      <c r="N58" s="183"/>
      <c r="O58" s="70">
        <f t="shared" si="1"/>
        <v>0</v>
      </c>
    </row>
    <row r="59" spans="1:15" ht="30" customHeight="1" thickBot="1" thickTop="1">
      <c r="A59" s="283"/>
      <c r="B59" s="61" t="s">
        <v>129</v>
      </c>
      <c r="C59" s="181"/>
      <c r="D59" s="182"/>
      <c r="E59" s="183"/>
      <c r="F59" s="181"/>
      <c r="G59" s="182"/>
      <c r="H59" s="183"/>
      <c r="I59" s="181"/>
      <c r="J59" s="182"/>
      <c r="K59" s="183"/>
      <c r="L59" s="181"/>
      <c r="M59" s="182"/>
      <c r="N59" s="183"/>
      <c r="O59" s="70">
        <f t="shared" si="1"/>
        <v>0</v>
      </c>
    </row>
    <row r="60" spans="1:15" ht="30" customHeight="1" thickBot="1" thickTop="1">
      <c r="A60" s="283"/>
      <c r="B60" s="61" t="s">
        <v>130</v>
      </c>
      <c r="C60" s="181"/>
      <c r="D60" s="182"/>
      <c r="E60" s="183"/>
      <c r="F60" s="181"/>
      <c r="G60" s="182"/>
      <c r="H60" s="183"/>
      <c r="I60" s="181"/>
      <c r="J60" s="182"/>
      <c r="K60" s="183"/>
      <c r="L60" s="181"/>
      <c r="M60" s="182"/>
      <c r="N60" s="183"/>
      <c r="O60" s="70">
        <f t="shared" si="1"/>
        <v>0</v>
      </c>
    </row>
    <row r="61" spans="1:15" ht="30" customHeight="1" thickBot="1" thickTop="1">
      <c r="A61" s="283"/>
      <c r="B61" s="61" t="s">
        <v>131</v>
      </c>
      <c r="C61" s="181"/>
      <c r="D61" s="182"/>
      <c r="E61" s="183"/>
      <c r="F61" s="181"/>
      <c r="G61" s="182"/>
      <c r="H61" s="183"/>
      <c r="I61" s="181"/>
      <c r="J61" s="182"/>
      <c r="K61" s="183"/>
      <c r="L61" s="181"/>
      <c r="M61" s="182"/>
      <c r="N61" s="183"/>
      <c r="O61" s="70">
        <f t="shared" si="1"/>
        <v>0</v>
      </c>
    </row>
    <row r="62" spans="1:15" ht="30" customHeight="1" thickBot="1" thickTop="1">
      <c r="A62" s="283"/>
      <c r="B62" s="62" t="s">
        <v>132</v>
      </c>
      <c r="C62" s="184"/>
      <c r="D62" s="185"/>
      <c r="E62" s="186"/>
      <c r="F62" s="184"/>
      <c r="G62" s="185"/>
      <c r="H62" s="186"/>
      <c r="I62" s="184"/>
      <c r="J62" s="185"/>
      <c r="K62" s="186"/>
      <c r="L62" s="184"/>
      <c r="M62" s="185"/>
      <c r="N62" s="186"/>
      <c r="O62" s="71">
        <f t="shared" si="1"/>
        <v>0</v>
      </c>
    </row>
    <row r="63" spans="1:15" ht="30" customHeight="1" thickBot="1" thickTop="1">
      <c r="A63" s="283"/>
      <c r="B63" s="59" t="s">
        <v>133</v>
      </c>
      <c r="C63" s="72">
        <f aca="true" t="shared" si="9" ref="C63:N63">SUM(C56:C62)</f>
        <v>0</v>
      </c>
      <c r="D63" s="73">
        <f t="shared" si="9"/>
        <v>0</v>
      </c>
      <c r="E63" s="74">
        <f t="shared" si="9"/>
        <v>0</v>
      </c>
      <c r="F63" s="72">
        <f t="shared" si="9"/>
        <v>0</v>
      </c>
      <c r="G63" s="73">
        <f t="shared" si="9"/>
        <v>0</v>
      </c>
      <c r="H63" s="74">
        <f t="shared" si="9"/>
        <v>0</v>
      </c>
      <c r="I63" s="72">
        <f t="shared" si="9"/>
        <v>0</v>
      </c>
      <c r="J63" s="73">
        <f t="shared" si="9"/>
        <v>0</v>
      </c>
      <c r="K63" s="74">
        <f t="shared" si="9"/>
        <v>0</v>
      </c>
      <c r="L63" s="72">
        <f t="shared" si="9"/>
        <v>0</v>
      </c>
      <c r="M63" s="73">
        <f t="shared" si="9"/>
        <v>0</v>
      </c>
      <c r="N63" s="74">
        <f t="shared" si="9"/>
        <v>0</v>
      </c>
      <c r="O63" s="68">
        <f t="shared" si="1"/>
        <v>0</v>
      </c>
    </row>
    <row r="64" spans="1:15" ht="30" customHeight="1" thickBot="1" thickTop="1">
      <c r="A64" s="58" t="s">
        <v>134</v>
      </c>
      <c r="B64" s="59" t="s">
        <v>134</v>
      </c>
      <c r="C64" s="175"/>
      <c r="D64" s="176"/>
      <c r="E64" s="177"/>
      <c r="F64" s="175"/>
      <c r="G64" s="176"/>
      <c r="H64" s="177"/>
      <c r="I64" s="175"/>
      <c r="J64" s="176"/>
      <c r="K64" s="177"/>
      <c r="L64" s="175"/>
      <c r="M64" s="176"/>
      <c r="N64" s="177"/>
      <c r="O64" s="68">
        <f t="shared" si="1"/>
        <v>0</v>
      </c>
    </row>
    <row r="65" spans="1:15" ht="30" customHeight="1" thickBot="1" thickTop="1">
      <c r="A65" s="281" t="s">
        <v>164</v>
      </c>
      <c r="B65" s="282"/>
      <c r="C65" s="187"/>
      <c r="D65" s="188"/>
      <c r="E65" s="189"/>
      <c r="F65" s="187"/>
      <c r="G65" s="188"/>
      <c r="H65" s="189"/>
      <c r="I65" s="187"/>
      <c r="J65" s="188"/>
      <c r="K65" s="189"/>
      <c r="L65" s="187"/>
      <c r="M65" s="188"/>
      <c r="N65" s="189"/>
      <c r="O65" s="75">
        <f t="shared" si="1"/>
        <v>0</v>
      </c>
    </row>
  </sheetData>
  <sheetProtection sheet="1" objects="1" scenarios="1" selectLockedCells="1"/>
  <mergeCells count="16">
    <mergeCell ref="A9:B9"/>
    <mergeCell ref="N1:O1"/>
    <mergeCell ref="N4:O4"/>
    <mergeCell ref="A8:B8"/>
    <mergeCell ref="B6:C6"/>
    <mergeCell ref="E6:H6"/>
    <mergeCell ref="J6:L6"/>
    <mergeCell ref="A65:B65"/>
    <mergeCell ref="A51:A55"/>
    <mergeCell ref="A56:A63"/>
    <mergeCell ref="A12:A18"/>
    <mergeCell ref="A19:A27"/>
    <mergeCell ref="A28:A32"/>
    <mergeCell ref="A33:A37"/>
    <mergeCell ref="A38:A44"/>
    <mergeCell ref="A45:A50"/>
  </mergeCells>
  <dataValidations count="1">
    <dataValidation allowBlank="1" showInputMessage="1" showErrorMessage="1" imeMode="off" sqref="D45 G38:H43 J45 G45 J38:K43 D38:E43 M45 M10:N17 D10:E17 J10:K17 G10:H17 G19:H26 M19:N26 D19:E26 J19:K26 J28:K31 G28:H31 M28:N31 D28:E31 D33:E36 J33:K36 G33:H36 M33:N36 M38:N43"/>
  </dataValidations>
  <printOptions horizontalCentered="1"/>
  <pageMargins left="0.3937007874015748" right="0.3937007874015748" top="0.7086614173228347" bottom="0.6692913385826772" header="0.3937007874015748" footer="0.35433070866141736"/>
  <pageSetup fitToHeight="1" fitToWidth="1" horizontalDpi="300" verticalDpi="300" orientation="portrait" paperSize="9" scale="41" r:id="rId2"/>
  <headerFooter alignWithMargins="0">
    <oddFooter>&amp;L&amp;A&amp;R&amp;14提出先◆高山市観光課　メールアドレス：kankou@city.takayama.lg.jp　 FAX番号：0577-35-3167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U69"/>
  <sheetViews>
    <sheetView showGridLines="0" view="pageBreakPreview" zoomScaleSheetLayoutView="100" zoomScalePageLayoutView="0" workbookViewId="0" topLeftCell="A1">
      <selection activeCell="P11" sqref="P11:Q12"/>
    </sheetView>
  </sheetViews>
  <sheetFormatPr defaultColWidth="9.00390625" defaultRowHeight="18" customHeight="1"/>
  <cols>
    <col min="1" max="1" width="4.25390625" style="194" customWidth="1"/>
    <col min="2" max="2" width="5.625" style="194" customWidth="1"/>
    <col min="3" max="3" width="5.125" style="194" customWidth="1"/>
    <col min="4" max="4" width="12.125" style="194" customWidth="1"/>
    <col min="5" max="6" width="9.75390625" style="194" customWidth="1"/>
    <col min="7" max="11" width="5.00390625" style="194" customWidth="1"/>
    <col min="12" max="12" width="11.625" style="194" customWidth="1"/>
    <col min="13" max="13" width="9.00390625" style="194" customWidth="1"/>
    <col min="14" max="14" width="4.50390625" style="194" customWidth="1"/>
    <col min="15" max="15" width="5.75390625" style="194" customWidth="1"/>
    <col min="16" max="18" width="9.875" style="194" customWidth="1"/>
    <col min="19" max="16384" width="9.00390625" style="194" customWidth="1"/>
  </cols>
  <sheetData>
    <row r="1" spans="1:18" ht="19.5" customHeight="1" thickTop="1">
      <c r="A1" s="190"/>
      <c r="B1" s="191"/>
      <c r="C1" s="191"/>
      <c r="D1" s="191"/>
      <c r="E1" s="191"/>
      <c r="F1" s="191"/>
      <c r="G1" s="191"/>
      <c r="H1" s="191"/>
      <c r="I1" s="192"/>
      <c r="J1" s="193"/>
      <c r="K1" s="193"/>
      <c r="L1" s="193"/>
      <c r="M1" s="192"/>
      <c r="N1" s="320">
        <f>'調査票A_外国人宿泊者数'!M2</f>
        <v>0</v>
      </c>
      <c r="O1" s="321"/>
      <c r="P1" s="321"/>
      <c r="Q1" s="324" t="s">
        <v>25</v>
      </c>
      <c r="R1" s="325"/>
    </row>
    <row r="2" spans="1:18" ht="19.5" customHeight="1" thickBot="1">
      <c r="A2" s="195"/>
      <c r="B2" s="195"/>
      <c r="C2" s="195"/>
      <c r="D2" s="195"/>
      <c r="E2" s="195"/>
      <c r="F2" s="195"/>
      <c r="J2" s="195"/>
      <c r="K2" s="195"/>
      <c r="L2" s="195"/>
      <c r="N2" s="322"/>
      <c r="O2" s="323"/>
      <c r="P2" s="323"/>
      <c r="Q2" s="326"/>
      <c r="R2" s="327"/>
    </row>
    <row r="3" spans="1:18" ht="13.5" customHeight="1" thickTop="1">
      <c r="A3" s="196"/>
      <c r="B3" s="195"/>
      <c r="C3" s="195"/>
      <c r="D3" s="195"/>
      <c r="E3" s="195"/>
      <c r="F3" s="195"/>
      <c r="G3" s="197"/>
      <c r="J3" s="195"/>
      <c r="K3" s="195"/>
      <c r="L3" s="195"/>
      <c r="R3" s="330"/>
    </row>
    <row r="4" ht="12" customHeight="1" thickBot="1">
      <c r="R4" s="331"/>
    </row>
    <row r="5" spans="1:18" s="200" customFormat="1" ht="28.5" customHeight="1" thickBot="1">
      <c r="A5" s="354" t="s">
        <v>26</v>
      </c>
      <c r="B5" s="355"/>
      <c r="C5" s="356"/>
      <c r="D5" s="171">
        <f>'調査票A_外国人宿泊者数'!C4</f>
        <v>0</v>
      </c>
      <c r="E5" s="198"/>
      <c r="F5" s="199" t="s">
        <v>27</v>
      </c>
      <c r="G5" s="357">
        <f>'調査票A_外国人宿泊者数'!H4</f>
        <v>0</v>
      </c>
      <c r="H5" s="358"/>
      <c r="I5" s="358"/>
      <c r="J5" s="358"/>
      <c r="K5" s="358"/>
      <c r="L5" s="359"/>
      <c r="N5" s="328" t="s">
        <v>28</v>
      </c>
      <c r="O5" s="329"/>
      <c r="P5" s="332">
        <f>'調査票A_外国人宿泊者数'!N4</f>
        <v>0</v>
      </c>
      <c r="Q5" s="333"/>
      <c r="R5" s="334"/>
    </row>
    <row r="6" spans="1:17" s="200" customFormat="1" ht="21" customHeight="1">
      <c r="A6" s="201"/>
      <c r="B6" s="201"/>
      <c r="C6" s="201"/>
      <c r="D6" s="202"/>
      <c r="E6" s="202"/>
      <c r="F6" s="202"/>
      <c r="G6" s="203"/>
      <c r="H6" s="202"/>
      <c r="I6" s="202"/>
      <c r="J6" s="202"/>
      <c r="K6" s="202"/>
      <c r="M6" s="204"/>
      <c r="N6" s="202"/>
      <c r="O6" s="202"/>
      <c r="P6" s="202"/>
      <c r="Q6" s="202"/>
    </row>
    <row r="7" spans="1:17" s="200" customFormat="1" ht="21" customHeight="1">
      <c r="A7" s="201"/>
      <c r="B7" s="201"/>
      <c r="C7" s="201"/>
      <c r="D7" s="202"/>
      <c r="E7" s="202"/>
      <c r="F7" s="202"/>
      <c r="G7" s="203"/>
      <c r="H7" s="202"/>
      <c r="I7" s="202"/>
      <c r="J7" s="202"/>
      <c r="K7" s="202"/>
      <c r="M7" s="204"/>
      <c r="N7" s="202"/>
      <c r="O7" s="202"/>
      <c r="P7" s="202"/>
      <c r="Q7" s="202"/>
    </row>
    <row r="8" spans="1:17" s="200" customFormat="1" ht="21" customHeight="1">
      <c r="A8" s="201"/>
      <c r="B8" s="201"/>
      <c r="C8" s="201"/>
      <c r="D8" s="202"/>
      <c r="E8" s="202"/>
      <c r="F8" s="202"/>
      <c r="G8" s="203"/>
      <c r="H8" s="202"/>
      <c r="I8" s="202"/>
      <c r="J8" s="202"/>
      <c r="K8" s="202"/>
      <c r="M8" s="204"/>
      <c r="N8" s="202"/>
      <c r="O8" s="202"/>
      <c r="P8" s="202"/>
      <c r="Q8" s="202"/>
    </row>
    <row r="9" spans="1:18" s="200" customFormat="1" ht="40.5" customHeight="1">
      <c r="A9" s="205"/>
      <c r="B9" s="339" t="s">
        <v>135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206"/>
    </row>
    <row r="10" spans="2:13" ht="21.75" customHeight="1">
      <c r="B10" s="207" t="s">
        <v>136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1:17" ht="21.75" customHeight="1">
      <c r="A11" s="207"/>
      <c r="B11" s="207" t="s">
        <v>161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N11" s="209"/>
      <c r="O11" s="209"/>
      <c r="P11" s="335" t="s">
        <v>159</v>
      </c>
      <c r="Q11" s="336"/>
    </row>
    <row r="12" spans="1:17" ht="21.75" customHeight="1">
      <c r="A12" s="207"/>
      <c r="B12" s="207" t="s">
        <v>137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N12" s="209"/>
      <c r="O12" s="209"/>
      <c r="P12" s="337"/>
      <c r="Q12" s="338"/>
    </row>
    <row r="13" spans="1:18" ht="21.75" customHeight="1">
      <c r="A13" s="207"/>
      <c r="B13" s="207" t="s">
        <v>160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N13" s="209"/>
      <c r="O13" s="209"/>
      <c r="P13" s="209"/>
      <c r="Q13" s="210"/>
      <c r="R13" s="210"/>
    </row>
    <row r="14" spans="1:18" ht="21.75" customHeight="1">
      <c r="A14" s="211"/>
      <c r="B14" s="346" t="s">
        <v>162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210"/>
    </row>
    <row r="15" spans="1:18" ht="21.75" customHeight="1">
      <c r="A15" s="211"/>
      <c r="B15" s="346" t="s">
        <v>163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210"/>
    </row>
    <row r="16" spans="1:17" ht="9" customHeight="1" thickBot="1">
      <c r="A16" s="211"/>
      <c r="B16" s="348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</row>
    <row r="17" spans="1:21" s="212" customFormat="1" ht="18" customHeight="1">
      <c r="A17" s="305" t="s">
        <v>20</v>
      </c>
      <c r="B17" s="307" t="s">
        <v>22</v>
      </c>
      <c r="C17" s="308"/>
      <c r="D17" s="307" t="s">
        <v>138</v>
      </c>
      <c r="E17" s="308"/>
      <c r="F17" s="311"/>
      <c r="G17" s="312" t="s">
        <v>139</v>
      </c>
      <c r="H17" s="313"/>
      <c r="I17" s="313"/>
      <c r="J17" s="313"/>
      <c r="K17" s="314"/>
      <c r="L17" s="307" t="s">
        <v>140</v>
      </c>
      <c r="M17" s="308"/>
      <c r="N17" s="308"/>
      <c r="O17" s="311"/>
      <c r="P17" s="316" t="s">
        <v>141</v>
      </c>
      <c r="Q17" s="316" t="s">
        <v>142</v>
      </c>
      <c r="R17" s="318" t="s">
        <v>143</v>
      </c>
      <c r="S17" s="304"/>
      <c r="T17" s="304"/>
      <c r="U17" s="304"/>
    </row>
    <row r="18" spans="1:21" s="215" customFormat="1" ht="18.75" customHeight="1">
      <c r="A18" s="306"/>
      <c r="B18" s="309"/>
      <c r="C18" s="310"/>
      <c r="D18" s="213" t="s">
        <v>144</v>
      </c>
      <c r="E18" s="344" t="s">
        <v>145</v>
      </c>
      <c r="F18" s="345"/>
      <c r="G18" s="214" t="s">
        <v>146</v>
      </c>
      <c r="H18" s="214" t="s">
        <v>147</v>
      </c>
      <c r="I18" s="214" t="s">
        <v>148</v>
      </c>
      <c r="J18" s="214" t="s">
        <v>149</v>
      </c>
      <c r="K18" s="214" t="s">
        <v>12</v>
      </c>
      <c r="L18" s="309"/>
      <c r="M18" s="310"/>
      <c r="N18" s="310"/>
      <c r="O18" s="315"/>
      <c r="P18" s="317"/>
      <c r="Q18" s="317"/>
      <c r="R18" s="319"/>
      <c r="S18" s="304"/>
      <c r="T18" s="304"/>
      <c r="U18" s="304"/>
    </row>
    <row r="19" spans="1:21" s="223" customFormat="1" ht="36" customHeight="1">
      <c r="A19" s="216" t="s">
        <v>150</v>
      </c>
      <c r="B19" s="340" t="s">
        <v>165</v>
      </c>
      <c r="C19" s="341"/>
      <c r="D19" s="217" t="s">
        <v>151</v>
      </c>
      <c r="E19" s="218" t="s">
        <v>152</v>
      </c>
      <c r="F19" s="218"/>
      <c r="G19" s="219" t="s">
        <v>153</v>
      </c>
      <c r="H19" s="219"/>
      <c r="I19" s="219"/>
      <c r="J19" s="219"/>
      <c r="K19" s="219"/>
      <c r="L19" s="220" t="s">
        <v>154</v>
      </c>
      <c r="M19" s="342" t="s">
        <v>155</v>
      </c>
      <c r="N19" s="342"/>
      <c r="O19" s="343"/>
      <c r="P19" s="219">
        <v>150</v>
      </c>
      <c r="Q19" s="221">
        <v>300</v>
      </c>
      <c r="R19" s="222">
        <v>2</v>
      </c>
      <c r="S19" s="304"/>
      <c r="T19" s="304"/>
      <c r="U19" s="304"/>
    </row>
    <row r="20" spans="1:21" s="223" customFormat="1" ht="36" customHeight="1">
      <c r="A20" s="224">
        <v>1</v>
      </c>
      <c r="B20" s="296">
        <v>0</v>
      </c>
      <c r="C20" s="297"/>
      <c r="D20" s="163"/>
      <c r="E20" s="233"/>
      <c r="F20" s="233"/>
      <c r="G20" s="39"/>
      <c r="H20" s="39"/>
      <c r="I20" s="39"/>
      <c r="J20" s="39"/>
      <c r="K20" s="39"/>
      <c r="L20" s="161"/>
      <c r="M20" s="298"/>
      <c r="N20" s="298"/>
      <c r="O20" s="299"/>
      <c r="P20" s="165"/>
      <c r="Q20" s="166"/>
      <c r="R20" s="167"/>
      <c r="S20" s="304"/>
      <c r="T20" s="304"/>
      <c r="U20" s="304"/>
    </row>
    <row r="21" spans="1:21" s="212" customFormat="1" ht="36" customHeight="1">
      <c r="A21" s="224">
        <v>2</v>
      </c>
      <c r="B21" s="296">
        <v>0</v>
      </c>
      <c r="C21" s="297"/>
      <c r="D21" s="163"/>
      <c r="E21" s="298"/>
      <c r="F21" s="299"/>
      <c r="G21" s="39"/>
      <c r="H21" s="39"/>
      <c r="I21" s="39"/>
      <c r="J21" s="39"/>
      <c r="K21" s="39"/>
      <c r="L21" s="161"/>
      <c r="M21" s="298"/>
      <c r="N21" s="298"/>
      <c r="O21" s="299"/>
      <c r="P21" s="165"/>
      <c r="Q21" s="166"/>
      <c r="R21" s="167"/>
      <c r="S21" s="304"/>
      <c r="T21" s="304"/>
      <c r="U21" s="304"/>
    </row>
    <row r="22" spans="1:18" s="212" customFormat="1" ht="36" customHeight="1">
      <c r="A22" s="224">
        <v>3</v>
      </c>
      <c r="B22" s="296">
        <v>0</v>
      </c>
      <c r="C22" s="297"/>
      <c r="D22" s="163"/>
      <c r="E22" s="298"/>
      <c r="F22" s="299"/>
      <c r="G22" s="39"/>
      <c r="H22" s="39"/>
      <c r="I22" s="39"/>
      <c r="J22" s="39"/>
      <c r="K22" s="39"/>
      <c r="L22" s="161"/>
      <c r="M22" s="298"/>
      <c r="N22" s="298"/>
      <c r="O22" s="299"/>
      <c r="P22" s="165"/>
      <c r="Q22" s="166"/>
      <c r="R22" s="167"/>
    </row>
    <row r="23" spans="1:18" s="212" customFormat="1" ht="36" customHeight="1">
      <c r="A23" s="224">
        <v>4</v>
      </c>
      <c r="B23" s="296">
        <v>0</v>
      </c>
      <c r="C23" s="297"/>
      <c r="D23" s="163"/>
      <c r="E23" s="298"/>
      <c r="F23" s="299"/>
      <c r="G23" s="39"/>
      <c r="H23" s="39"/>
      <c r="I23" s="39"/>
      <c r="J23" s="39"/>
      <c r="K23" s="39"/>
      <c r="L23" s="161"/>
      <c r="M23" s="298"/>
      <c r="N23" s="298"/>
      <c r="O23" s="299"/>
      <c r="P23" s="165"/>
      <c r="Q23" s="166"/>
      <c r="R23" s="167"/>
    </row>
    <row r="24" spans="1:18" s="212" customFormat="1" ht="36" customHeight="1">
      <c r="A24" s="224">
        <v>5</v>
      </c>
      <c r="B24" s="296">
        <v>0</v>
      </c>
      <c r="C24" s="297"/>
      <c r="D24" s="163"/>
      <c r="E24" s="298"/>
      <c r="F24" s="299"/>
      <c r="G24" s="39"/>
      <c r="H24" s="39"/>
      <c r="I24" s="39"/>
      <c r="J24" s="39"/>
      <c r="K24" s="39"/>
      <c r="L24" s="161"/>
      <c r="M24" s="298"/>
      <c r="N24" s="298"/>
      <c r="O24" s="299"/>
      <c r="P24" s="165"/>
      <c r="Q24" s="166"/>
      <c r="R24" s="167"/>
    </row>
    <row r="25" spans="1:18" s="212" customFormat="1" ht="36" customHeight="1">
      <c r="A25" s="224">
        <v>6</v>
      </c>
      <c r="B25" s="296">
        <v>0</v>
      </c>
      <c r="C25" s="297"/>
      <c r="D25" s="163"/>
      <c r="E25" s="298"/>
      <c r="F25" s="299"/>
      <c r="G25" s="39"/>
      <c r="H25" s="39"/>
      <c r="I25" s="39"/>
      <c r="J25" s="39"/>
      <c r="K25" s="39"/>
      <c r="L25" s="161"/>
      <c r="M25" s="298"/>
      <c r="N25" s="298"/>
      <c r="O25" s="299"/>
      <c r="P25" s="165"/>
      <c r="Q25" s="166"/>
      <c r="R25" s="167"/>
    </row>
    <row r="26" spans="1:18" s="212" customFormat="1" ht="36" customHeight="1">
      <c r="A26" s="224">
        <v>7</v>
      </c>
      <c r="B26" s="296">
        <v>0</v>
      </c>
      <c r="C26" s="297"/>
      <c r="D26" s="163"/>
      <c r="E26" s="298"/>
      <c r="F26" s="299"/>
      <c r="G26" s="39"/>
      <c r="H26" s="39"/>
      <c r="I26" s="39"/>
      <c r="J26" s="39"/>
      <c r="K26" s="39"/>
      <c r="L26" s="161"/>
      <c r="M26" s="298"/>
      <c r="N26" s="298"/>
      <c r="O26" s="299"/>
      <c r="P26" s="165"/>
      <c r="Q26" s="166"/>
      <c r="R26" s="167"/>
    </row>
    <row r="27" spans="1:18" s="212" customFormat="1" ht="36" customHeight="1">
      <c r="A27" s="224">
        <v>8</v>
      </c>
      <c r="B27" s="296">
        <v>0</v>
      </c>
      <c r="C27" s="297"/>
      <c r="D27" s="163"/>
      <c r="E27" s="298"/>
      <c r="F27" s="299"/>
      <c r="G27" s="39"/>
      <c r="H27" s="39"/>
      <c r="I27" s="39"/>
      <c r="J27" s="39"/>
      <c r="K27" s="39"/>
      <c r="L27" s="161"/>
      <c r="M27" s="298"/>
      <c r="N27" s="298"/>
      <c r="O27" s="299"/>
      <c r="P27" s="165"/>
      <c r="Q27" s="166"/>
      <c r="R27" s="167"/>
    </row>
    <row r="28" spans="1:18" s="212" customFormat="1" ht="36" customHeight="1">
      <c r="A28" s="224">
        <v>9</v>
      </c>
      <c r="B28" s="296">
        <v>0</v>
      </c>
      <c r="C28" s="297"/>
      <c r="D28" s="163"/>
      <c r="E28" s="298"/>
      <c r="F28" s="299"/>
      <c r="G28" s="39"/>
      <c r="H28" s="39"/>
      <c r="I28" s="39"/>
      <c r="J28" s="39"/>
      <c r="K28" s="39"/>
      <c r="L28" s="161"/>
      <c r="M28" s="298"/>
      <c r="N28" s="298"/>
      <c r="O28" s="299"/>
      <c r="P28" s="165"/>
      <c r="Q28" s="166"/>
      <c r="R28" s="167"/>
    </row>
    <row r="29" spans="1:18" s="212" customFormat="1" ht="36" customHeight="1">
      <c r="A29" s="224">
        <v>10</v>
      </c>
      <c r="B29" s="296">
        <v>0</v>
      </c>
      <c r="C29" s="297"/>
      <c r="D29" s="163"/>
      <c r="E29" s="298"/>
      <c r="F29" s="299"/>
      <c r="G29" s="39"/>
      <c r="H29" s="39"/>
      <c r="I29" s="39"/>
      <c r="J29" s="39"/>
      <c r="K29" s="39"/>
      <c r="L29" s="161"/>
      <c r="M29" s="298"/>
      <c r="N29" s="298"/>
      <c r="O29" s="299"/>
      <c r="P29" s="165"/>
      <c r="Q29" s="166"/>
      <c r="R29" s="167"/>
    </row>
    <row r="30" spans="1:18" ht="36" customHeight="1">
      <c r="A30" s="224">
        <v>11</v>
      </c>
      <c r="B30" s="296">
        <v>0</v>
      </c>
      <c r="C30" s="297"/>
      <c r="D30" s="163"/>
      <c r="E30" s="298"/>
      <c r="F30" s="299"/>
      <c r="G30" s="39"/>
      <c r="H30" s="39"/>
      <c r="I30" s="39"/>
      <c r="J30" s="39"/>
      <c r="K30" s="39"/>
      <c r="L30" s="161"/>
      <c r="M30" s="298"/>
      <c r="N30" s="298"/>
      <c r="O30" s="299"/>
      <c r="P30" s="165"/>
      <c r="Q30" s="166"/>
      <c r="R30" s="167"/>
    </row>
    <row r="31" spans="1:18" ht="36" customHeight="1">
      <c r="A31" s="224">
        <v>12</v>
      </c>
      <c r="B31" s="296">
        <v>0</v>
      </c>
      <c r="C31" s="297"/>
      <c r="D31" s="163"/>
      <c r="E31" s="298"/>
      <c r="F31" s="299"/>
      <c r="G31" s="39"/>
      <c r="H31" s="39"/>
      <c r="I31" s="39"/>
      <c r="J31" s="39"/>
      <c r="K31" s="39"/>
      <c r="L31" s="161"/>
      <c r="M31" s="298"/>
      <c r="N31" s="298"/>
      <c r="O31" s="299"/>
      <c r="P31" s="165"/>
      <c r="Q31" s="166"/>
      <c r="R31" s="167"/>
    </row>
    <row r="32" spans="1:18" ht="36" customHeight="1">
      <c r="A32" s="224">
        <v>13</v>
      </c>
      <c r="B32" s="296">
        <v>0</v>
      </c>
      <c r="C32" s="297"/>
      <c r="D32" s="163"/>
      <c r="E32" s="298"/>
      <c r="F32" s="299"/>
      <c r="G32" s="39"/>
      <c r="H32" s="39"/>
      <c r="I32" s="39"/>
      <c r="J32" s="39"/>
      <c r="K32" s="39"/>
      <c r="L32" s="161"/>
      <c r="M32" s="298"/>
      <c r="N32" s="298"/>
      <c r="O32" s="299"/>
      <c r="P32" s="165"/>
      <c r="Q32" s="166"/>
      <c r="R32" s="167"/>
    </row>
    <row r="33" spans="1:18" ht="36" customHeight="1">
      <c r="A33" s="224">
        <v>14</v>
      </c>
      <c r="B33" s="296">
        <v>0</v>
      </c>
      <c r="C33" s="297"/>
      <c r="D33" s="163"/>
      <c r="E33" s="298"/>
      <c r="F33" s="299"/>
      <c r="G33" s="39"/>
      <c r="H33" s="39"/>
      <c r="I33" s="39"/>
      <c r="J33" s="39"/>
      <c r="K33" s="39"/>
      <c r="L33" s="161"/>
      <c r="M33" s="298"/>
      <c r="N33" s="298"/>
      <c r="O33" s="299"/>
      <c r="P33" s="165"/>
      <c r="Q33" s="166"/>
      <c r="R33" s="167"/>
    </row>
    <row r="34" spans="1:18" ht="36" customHeight="1" thickBot="1">
      <c r="A34" s="225">
        <v>15</v>
      </c>
      <c r="B34" s="300">
        <v>0</v>
      </c>
      <c r="C34" s="301"/>
      <c r="D34" s="164"/>
      <c r="E34" s="302"/>
      <c r="F34" s="303"/>
      <c r="G34" s="40"/>
      <c r="H34" s="40"/>
      <c r="I34" s="40"/>
      <c r="J34" s="40"/>
      <c r="K34" s="40"/>
      <c r="L34" s="162"/>
      <c r="M34" s="302"/>
      <c r="N34" s="302"/>
      <c r="O34" s="303"/>
      <c r="P34" s="168"/>
      <c r="Q34" s="169"/>
      <c r="R34" s="170"/>
    </row>
    <row r="35" spans="1:18" ht="36" customHeight="1">
      <c r="A35" s="226">
        <v>16</v>
      </c>
      <c r="B35" s="350">
        <v>0</v>
      </c>
      <c r="C35" s="351"/>
      <c r="D35" s="227"/>
      <c r="E35" s="298"/>
      <c r="F35" s="299"/>
      <c r="G35" s="228"/>
      <c r="H35" s="228"/>
      <c r="I35" s="228"/>
      <c r="J35" s="228"/>
      <c r="K35" s="228"/>
      <c r="L35" s="229"/>
      <c r="M35" s="352"/>
      <c r="N35" s="352"/>
      <c r="O35" s="353"/>
      <c r="P35" s="230"/>
      <c r="Q35" s="231"/>
      <c r="R35" s="232"/>
    </row>
    <row r="36" spans="1:18" ht="36" customHeight="1">
      <c r="A36" s="224">
        <v>17</v>
      </c>
      <c r="B36" s="296">
        <v>0</v>
      </c>
      <c r="C36" s="297"/>
      <c r="D36" s="163"/>
      <c r="E36" s="298"/>
      <c r="F36" s="299"/>
      <c r="G36" s="39"/>
      <c r="H36" s="39"/>
      <c r="I36" s="39"/>
      <c r="J36" s="39"/>
      <c r="K36" s="39"/>
      <c r="L36" s="161"/>
      <c r="M36" s="298"/>
      <c r="N36" s="298"/>
      <c r="O36" s="299"/>
      <c r="P36" s="165"/>
      <c r="Q36" s="166"/>
      <c r="R36" s="167"/>
    </row>
    <row r="37" spans="1:18" ht="36" customHeight="1">
      <c r="A37" s="224">
        <v>18</v>
      </c>
      <c r="B37" s="296">
        <v>0</v>
      </c>
      <c r="C37" s="297"/>
      <c r="D37" s="163"/>
      <c r="E37" s="298"/>
      <c r="F37" s="299"/>
      <c r="G37" s="39"/>
      <c r="H37" s="39"/>
      <c r="I37" s="39"/>
      <c r="J37" s="39"/>
      <c r="K37" s="39"/>
      <c r="L37" s="161"/>
      <c r="M37" s="298"/>
      <c r="N37" s="298"/>
      <c r="O37" s="299"/>
      <c r="P37" s="165"/>
      <c r="Q37" s="166"/>
      <c r="R37" s="167"/>
    </row>
    <row r="38" spans="1:18" ht="36" customHeight="1">
      <c r="A38" s="224">
        <v>19</v>
      </c>
      <c r="B38" s="296">
        <v>0</v>
      </c>
      <c r="C38" s="297"/>
      <c r="D38" s="163"/>
      <c r="E38" s="298"/>
      <c r="F38" s="299"/>
      <c r="G38" s="39"/>
      <c r="H38" s="39"/>
      <c r="I38" s="39"/>
      <c r="J38" s="39"/>
      <c r="K38" s="39"/>
      <c r="L38" s="161"/>
      <c r="M38" s="298"/>
      <c r="N38" s="298"/>
      <c r="O38" s="299"/>
      <c r="P38" s="165"/>
      <c r="Q38" s="166"/>
      <c r="R38" s="167"/>
    </row>
    <row r="39" spans="1:18" ht="36" customHeight="1">
      <c r="A39" s="224">
        <v>20</v>
      </c>
      <c r="B39" s="296">
        <v>0</v>
      </c>
      <c r="C39" s="297"/>
      <c r="D39" s="163"/>
      <c r="E39" s="298"/>
      <c r="F39" s="299"/>
      <c r="G39" s="39"/>
      <c r="H39" s="39"/>
      <c r="I39" s="39"/>
      <c r="J39" s="39"/>
      <c r="K39" s="39"/>
      <c r="L39" s="161"/>
      <c r="M39" s="298"/>
      <c r="N39" s="298"/>
      <c r="O39" s="299"/>
      <c r="P39" s="165"/>
      <c r="Q39" s="166"/>
      <c r="R39" s="167"/>
    </row>
    <row r="40" spans="1:18" ht="36" customHeight="1">
      <c r="A40" s="224">
        <v>21</v>
      </c>
      <c r="B40" s="296">
        <v>0</v>
      </c>
      <c r="C40" s="297"/>
      <c r="D40" s="163"/>
      <c r="E40" s="298"/>
      <c r="F40" s="299"/>
      <c r="G40" s="39"/>
      <c r="H40" s="39"/>
      <c r="I40" s="39"/>
      <c r="J40" s="39"/>
      <c r="K40" s="39"/>
      <c r="L40" s="161"/>
      <c r="M40" s="298"/>
      <c r="N40" s="298"/>
      <c r="O40" s="299"/>
      <c r="P40" s="165"/>
      <c r="Q40" s="166"/>
      <c r="R40" s="167"/>
    </row>
    <row r="41" spans="1:18" ht="36" customHeight="1">
      <c r="A41" s="224">
        <v>22</v>
      </c>
      <c r="B41" s="296">
        <v>0</v>
      </c>
      <c r="C41" s="297"/>
      <c r="D41" s="163"/>
      <c r="E41" s="298"/>
      <c r="F41" s="299"/>
      <c r="G41" s="39"/>
      <c r="H41" s="39"/>
      <c r="I41" s="39"/>
      <c r="J41" s="39"/>
      <c r="K41" s="39"/>
      <c r="L41" s="161"/>
      <c r="M41" s="298"/>
      <c r="N41" s="298"/>
      <c r="O41" s="299"/>
      <c r="P41" s="165"/>
      <c r="Q41" s="166"/>
      <c r="R41" s="167"/>
    </row>
    <row r="42" spans="1:18" ht="36" customHeight="1">
      <c r="A42" s="224">
        <v>23</v>
      </c>
      <c r="B42" s="296">
        <v>0</v>
      </c>
      <c r="C42" s="297"/>
      <c r="D42" s="163"/>
      <c r="E42" s="298"/>
      <c r="F42" s="299"/>
      <c r="G42" s="39"/>
      <c r="H42" s="39"/>
      <c r="I42" s="39"/>
      <c r="J42" s="39"/>
      <c r="K42" s="39"/>
      <c r="L42" s="161"/>
      <c r="M42" s="298"/>
      <c r="N42" s="298"/>
      <c r="O42" s="299"/>
      <c r="P42" s="165"/>
      <c r="Q42" s="166"/>
      <c r="R42" s="167"/>
    </row>
    <row r="43" spans="1:18" ht="36" customHeight="1">
      <c r="A43" s="224">
        <v>24</v>
      </c>
      <c r="B43" s="296">
        <v>0</v>
      </c>
      <c r="C43" s="297"/>
      <c r="D43" s="163"/>
      <c r="E43" s="298"/>
      <c r="F43" s="299"/>
      <c r="G43" s="39"/>
      <c r="H43" s="39"/>
      <c r="I43" s="39"/>
      <c r="J43" s="39"/>
      <c r="K43" s="39"/>
      <c r="L43" s="161"/>
      <c r="M43" s="298"/>
      <c r="N43" s="298"/>
      <c r="O43" s="299"/>
      <c r="P43" s="165"/>
      <c r="Q43" s="166"/>
      <c r="R43" s="167"/>
    </row>
    <row r="44" spans="1:18" ht="36" customHeight="1">
      <c r="A44" s="224">
        <v>25</v>
      </c>
      <c r="B44" s="296">
        <v>0</v>
      </c>
      <c r="C44" s="297"/>
      <c r="D44" s="163"/>
      <c r="E44" s="298"/>
      <c r="F44" s="299"/>
      <c r="G44" s="39"/>
      <c r="H44" s="39"/>
      <c r="I44" s="39"/>
      <c r="J44" s="39"/>
      <c r="K44" s="39"/>
      <c r="L44" s="161"/>
      <c r="M44" s="298"/>
      <c r="N44" s="298"/>
      <c r="O44" s="299"/>
      <c r="P44" s="165"/>
      <c r="Q44" s="166"/>
      <c r="R44" s="167"/>
    </row>
    <row r="45" spans="1:18" ht="36" customHeight="1">
      <c r="A45" s="224">
        <v>26</v>
      </c>
      <c r="B45" s="296">
        <v>0</v>
      </c>
      <c r="C45" s="297"/>
      <c r="D45" s="163"/>
      <c r="E45" s="298"/>
      <c r="F45" s="299"/>
      <c r="G45" s="39"/>
      <c r="H45" s="39"/>
      <c r="I45" s="39"/>
      <c r="J45" s="39"/>
      <c r="K45" s="39"/>
      <c r="L45" s="161"/>
      <c r="M45" s="298"/>
      <c r="N45" s="298"/>
      <c r="O45" s="299"/>
      <c r="P45" s="165"/>
      <c r="Q45" s="166"/>
      <c r="R45" s="167"/>
    </row>
    <row r="46" spans="1:18" ht="36" customHeight="1">
      <c r="A46" s="224">
        <v>27</v>
      </c>
      <c r="B46" s="296">
        <v>0</v>
      </c>
      <c r="C46" s="297"/>
      <c r="D46" s="163"/>
      <c r="E46" s="298"/>
      <c r="F46" s="299"/>
      <c r="G46" s="39"/>
      <c r="H46" s="39"/>
      <c r="I46" s="39"/>
      <c r="J46" s="39"/>
      <c r="K46" s="39"/>
      <c r="L46" s="161"/>
      <c r="M46" s="298"/>
      <c r="N46" s="298"/>
      <c r="O46" s="299"/>
      <c r="P46" s="165"/>
      <c r="Q46" s="166"/>
      <c r="R46" s="167"/>
    </row>
    <row r="47" spans="1:18" ht="36" customHeight="1">
      <c r="A47" s="224">
        <v>28</v>
      </c>
      <c r="B47" s="296">
        <v>0</v>
      </c>
      <c r="C47" s="297"/>
      <c r="D47" s="163"/>
      <c r="E47" s="298"/>
      <c r="F47" s="299"/>
      <c r="G47" s="39"/>
      <c r="H47" s="39"/>
      <c r="I47" s="39"/>
      <c r="J47" s="39"/>
      <c r="K47" s="39"/>
      <c r="L47" s="161"/>
      <c r="M47" s="298"/>
      <c r="N47" s="298"/>
      <c r="O47" s="299"/>
      <c r="P47" s="165"/>
      <c r="Q47" s="166"/>
      <c r="R47" s="167"/>
    </row>
    <row r="48" spans="1:18" ht="36" customHeight="1">
      <c r="A48" s="224">
        <v>29</v>
      </c>
      <c r="B48" s="296">
        <v>0</v>
      </c>
      <c r="C48" s="297"/>
      <c r="D48" s="163"/>
      <c r="E48" s="298"/>
      <c r="F48" s="299"/>
      <c r="G48" s="39"/>
      <c r="H48" s="39"/>
      <c r="I48" s="39"/>
      <c r="J48" s="39"/>
      <c r="K48" s="39"/>
      <c r="L48" s="161"/>
      <c r="M48" s="298"/>
      <c r="N48" s="298"/>
      <c r="O48" s="299"/>
      <c r="P48" s="165"/>
      <c r="Q48" s="166"/>
      <c r="R48" s="167"/>
    </row>
    <row r="49" spans="1:18" ht="36" customHeight="1">
      <c r="A49" s="224">
        <v>30</v>
      </c>
      <c r="B49" s="296">
        <v>0</v>
      </c>
      <c r="C49" s="297"/>
      <c r="D49" s="163"/>
      <c r="E49" s="298"/>
      <c r="F49" s="299"/>
      <c r="G49" s="39"/>
      <c r="H49" s="39"/>
      <c r="I49" s="39"/>
      <c r="J49" s="39"/>
      <c r="K49" s="39"/>
      <c r="L49" s="161"/>
      <c r="M49" s="298"/>
      <c r="N49" s="298"/>
      <c r="O49" s="299"/>
      <c r="P49" s="165"/>
      <c r="Q49" s="166"/>
      <c r="R49" s="167"/>
    </row>
    <row r="50" spans="1:18" ht="36" customHeight="1">
      <c r="A50" s="224">
        <v>31</v>
      </c>
      <c r="B50" s="296">
        <v>0</v>
      </c>
      <c r="C50" s="297"/>
      <c r="D50" s="163"/>
      <c r="E50" s="298"/>
      <c r="F50" s="299"/>
      <c r="G50" s="39"/>
      <c r="H50" s="39"/>
      <c r="I50" s="39"/>
      <c r="J50" s="39"/>
      <c r="K50" s="39"/>
      <c r="L50" s="161"/>
      <c r="M50" s="298"/>
      <c r="N50" s="298"/>
      <c r="O50" s="299"/>
      <c r="P50" s="165"/>
      <c r="Q50" s="166"/>
      <c r="R50" s="167"/>
    </row>
    <row r="51" spans="1:18" ht="36" customHeight="1">
      <c r="A51" s="224">
        <v>32</v>
      </c>
      <c r="B51" s="296">
        <v>0</v>
      </c>
      <c r="C51" s="297"/>
      <c r="D51" s="163"/>
      <c r="E51" s="298"/>
      <c r="F51" s="299"/>
      <c r="G51" s="39"/>
      <c r="H51" s="39"/>
      <c r="I51" s="39"/>
      <c r="J51" s="39"/>
      <c r="K51" s="39"/>
      <c r="L51" s="161"/>
      <c r="M51" s="298"/>
      <c r="N51" s="298"/>
      <c r="O51" s="299"/>
      <c r="P51" s="165"/>
      <c r="Q51" s="166"/>
      <c r="R51" s="167"/>
    </row>
    <row r="52" spans="1:18" ht="36" customHeight="1">
      <c r="A52" s="224">
        <v>33</v>
      </c>
      <c r="B52" s="296">
        <v>0</v>
      </c>
      <c r="C52" s="297"/>
      <c r="D52" s="163"/>
      <c r="E52" s="298"/>
      <c r="F52" s="299"/>
      <c r="G52" s="39"/>
      <c r="H52" s="39"/>
      <c r="I52" s="39"/>
      <c r="J52" s="39"/>
      <c r="K52" s="39"/>
      <c r="L52" s="161"/>
      <c r="M52" s="298"/>
      <c r="N52" s="298"/>
      <c r="O52" s="299"/>
      <c r="P52" s="165"/>
      <c r="Q52" s="166"/>
      <c r="R52" s="167"/>
    </row>
    <row r="53" spans="1:18" ht="36" customHeight="1">
      <c r="A53" s="224">
        <v>34</v>
      </c>
      <c r="B53" s="296">
        <v>0</v>
      </c>
      <c r="C53" s="297"/>
      <c r="D53" s="163"/>
      <c r="E53" s="298"/>
      <c r="F53" s="299"/>
      <c r="G53" s="39"/>
      <c r="H53" s="39"/>
      <c r="I53" s="39"/>
      <c r="J53" s="39"/>
      <c r="K53" s="39"/>
      <c r="L53" s="161"/>
      <c r="M53" s="298"/>
      <c r="N53" s="298"/>
      <c r="O53" s="299"/>
      <c r="P53" s="165"/>
      <c r="Q53" s="166"/>
      <c r="R53" s="167"/>
    </row>
    <row r="54" spans="1:18" ht="36" customHeight="1">
      <c r="A54" s="224">
        <v>35</v>
      </c>
      <c r="B54" s="296">
        <v>0</v>
      </c>
      <c r="C54" s="297"/>
      <c r="D54" s="163"/>
      <c r="E54" s="298"/>
      <c r="F54" s="299"/>
      <c r="G54" s="39"/>
      <c r="H54" s="39"/>
      <c r="I54" s="39"/>
      <c r="J54" s="39"/>
      <c r="K54" s="39"/>
      <c r="L54" s="161"/>
      <c r="M54" s="298"/>
      <c r="N54" s="298"/>
      <c r="O54" s="299"/>
      <c r="P54" s="165"/>
      <c r="Q54" s="166"/>
      <c r="R54" s="167"/>
    </row>
    <row r="55" spans="1:18" ht="36" customHeight="1">
      <c r="A55" s="224">
        <v>36</v>
      </c>
      <c r="B55" s="296">
        <v>0</v>
      </c>
      <c r="C55" s="297"/>
      <c r="D55" s="163"/>
      <c r="E55" s="298"/>
      <c r="F55" s="299"/>
      <c r="G55" s="39"/>
      <c r="H55" s="39"/>
      <c r="I55" s="39"/>
      <c r="J55" s="39"/>
      <c r="K55" s="39"/>
      <c r="L55" s="161"/>
      <c r="M55" s="298"/>
      <c r="N55" s="298"/>
      <c r="O55" s="299"/>
      <c r="P55" s="165"/>
      <c r="Q55" s="166"/>
      <c r="R55" s="167"/>
    </row>
    <row r="56" spans="1:18" ht="36" customHeight="1">
      <c r="A56" s="224">
        <v>37</v>
      </c>
      <c r="B56" s="296">
        <v>0</v>
      </c>
      <c r="C56" s="297"/>
      <c r="D56" s="163"/>
      <c r="E56" s="298"/>
      <c r="F56" s="299"/>
      <c r="G56" s="39"/>
      <c r="H56" s="39"/>
      <c r="I56" s="39"/>
      <c r="J56" s="39"/>
      <c r="K56" s="39"/>
      <c r="L56" s="161"/>
      <c r="M56" s="298"/>
      <c r="N56" s="298"/>
      <c r="O56" s="299"/>
      <c r="P56" s="165"/>
      <c r="Q56" s="166"/>
      <c r="R56" s="167"/>
    </row>
    <row r="57" spans="1:18" ht="36" customHeight="1">
      <c r="A57" s="224">
        <v>38</v>
      </c>
      <c r="B57" s="296">
        <v>0</v>
      </c>
      <c r="C57" s="297"/>
      <c r="D57" s="163"/>
      <c r="E57" s="298"/>
      <c r="F57" s="299"/>
      <c r="G57" s="39"/>
      <c r="H57" s="39"/>
      <c r="I57" s="39"/>
      <c r="J57" s="39"/>
      <c r="K57" s="39"/>
      <c r="L57" s="161"/>
      <c r="M57" s="298"/>
      <c r="N57" s="298"/>
      <c r="O57" s="299"/>
      <c r="P57" s="165"/>
      <c r="Q57" s="166"/>
      <c r="R57" s="167"/>
    </row>
    <row r="58" spans="1:18" ht="36" customHeight="1">
      <c r="A58" s="224">
        <v>39</v>
      </c>
      <c r="B58" s="296">
        <v>0</v>
      </c>
      <c r="C58" s="297"/>
      <c r="D58" s="163"/>
      <c r="E58" s="298"/>
      <c r="F58" s="299"/>
      <c r="G58" s="39"/>
      <c r="H58" s="39"/>
      <c r="I58" s="39"/>
      <c r="J58" s="39"/>
      <c r="K58" s="39"/>
      <c r="L58" s="161"/>
      <c r="M58" s="298"/>
      <c r="N58" s="298"/>
      <c r="O58" s="299"/>
      <c r="P58" s="165"/>
      <c r="Q58" s="166"/>
      <c r="R58" s="167"/>
    </row>
    <row r="59" spans="1:18" ht="36" customHeight="1">
      <c r="A59" s="224">
        <v>40</v>
      </c>
      <c r="B59" s="296">
        <v>0</v>
      </c>
      <c r="C59" s="297"/>
      <c r="D59" s="163"/>
      <c r="E59" s="298"/>
      <c r="F59" s="299"/>
      <c r="G59" s="39"/>
      <c r="H59" s="39"/>
      <c r="I59" s="39"/>
      <c r="J59" s="39"/>
      <c r="K59" s="39"/>
      <c r="L59" s="161"/>
      <c r="M59" s="298"/>
      <c r="N59" s="298"/>
      <c r="O59" s="299"/>
      <c r="P59" s="165"/>
      <c r="Q59" s="166"/>
      <c r="R59" s="167"/>
    </row>
    <row r="60" spans="1:18" ht="36" customHeight="1">
      <c r="A60" s="224">
        <v>41</v>
      </c>
      <c r="B60" s="296">
        <v>0</v>
      </c>
      <c r="C60" s="297"/>
      <c r="D60" s="163"/>
      <c r="E60" s="298"/>
      <c r="F60" s="299"/>
      <c r="G60" s="39"/>
      <c r="H60" s="39"/>
      <c r="I60" s="39"/>
      <c r="J60" s="39"/>
      <c r="K60" s="39"/>
      <c r="L60" s="161"/>
      <c r="M60" s="298"/>
      <c r="N60" s="298"/>
      <c r="O60" s="299"/>
      <c r="P60" s="165"/>
      <c r="Q60" s="166"/>
      <c r="R60" s="167"/>
    </row>
    <row r="61" spans="1:18" ht="36" customHeight="1">
      <c r="A61" s="224">
        <v>42</v>
      </c>
      <c r="B61" s="296">
        <v>0</v>
      </c>
      <c r="C61" s="297"/>
      <c r="D61" s="163"/>
      <c r="E61" s="298"/>
      <c r="F61" s="299"/>
      <c r="G61" s="39"/>
      <c r="H61" s="39"/>
      <c r="I61" s="39"/>
      <c r="J61" s="39"/>
      <c r="K61" s="39"/>
      <c r="L61" s="161"/>
      <c r="M61" s="298"/>
      <c r="N61" s="298"/>
      <c r="O61" s="299"/>
      <c r="P61" s="165"/>
      <c r="Q61" s="166"/>
      <c r="R61" s="167"/>
    </row>
    <row r="62" spans="1:18" ht="36" customHeight="1">
      <c r="A62" s="224">
        <v>43</v>
      </c>
      <c r="B62" s="296">
        <v>0</v>
      </c>
      <c r="C62" s="297"/>
      <c r="D62" s="163"/>
      <c r="E62" s="298"/>
      <c r="F62" s="299"/>
      <c r="G62" s="39"/>
      <c r="H62" s="39"/>
      <c r="I62" s="39"/>
      <c r="J62" s="39"/>
      <c r="K62" s="39"/>
      <c r="L62" s="161"/>
      <c r="M62" s="298"/>
      <c r="N62" s="298"/>
      <c r="O62" s="299"/>
      <c r="P62" s="165"/>
      <c r="Q62" s="166"/>
      <c r="R62" s="167"/>
    </row>
    <row r="63" spans="1:18" ht="36" customHeight="1">
      <c r="A63" s="224">
        <v>44</v>
      </c>
      <c r="B63" s="296">
        <v>0</v>
      </c>
      <c r="C63" s="297"/>
      <c r="D63" s="163"/>
      <c r="E63" s="298"/>
      <c r="F63" s="299"/>
      <c r="G63" s="39"/>
      <c r="H63" s="39"/>
      <c r="I63" s="39"/>
      <c r="J63" s="39"/>
      <c r="K63" s="39"/>
      <c r="L63" s="161"/>
      <c r="M63" s="298"/>
      <c r="N63" s="298"/>
      <c r="O63" s="299"/>
      <c r="P63" s="165"/>
      <c r="Q63" s="166"/>
      <c r="R63" s="167"/>
    </row>
    <row r="64" spans="1:18" ht="36" customHeight="1">
      <c r="A64" s="224">
        <v>45</v>
      </c>
      <c r="B64" s="296">
        <v>0</v>
      </c>
      <c r="C64" s="297"/>
      <c r="D64" s="163"/>
      <c r="E64" s="298"/>
      <c r="F64" s="299"/>
      <c r="G64" s="39"/>
      <c r="H64" s="39"/>
      <c r="I64" s="39"/>
      <c r="J64" s="39"/>
      <c r="K64" s="39"/>
      <c r="L64" s="161"/>
      <c r="M64" s="298"/>
      <c r="N64" s="298"/>
      <c r="O64" s="299"/>
      <c r="P64" s="165"/>
      <c r="Q64" s="166"/>
      <c r="R64" s="167"/>
    </row>
    <row r="65" spans="1:18" ht="36" customHeight="1">
      <c r="A65" s="224">
        <v>46</v>
      </c>
      <c r="B65" s="296">
        <v>0</v>
      </c>
      <c r="C65" s="297"/>
      <c r="D65" s="163"/>
      <c r="E65" s="298"/>
      <c r="F65" s="299"/>
      <c r="G65" s="39"/>
      <c r="H65" s="39"/>
      <c r="I65" s="39"/>
      <c r="J65" s="39"/>
      <c r="K65" s="39"/>
      <c r="L65" s="161"/>
      <c r="M65" s="298"/>
      <c r="N65" s="298"/>
      <c r="O65" s="299"/>
      <c r="P65" s="165"/>
      <c r="Q65" s="166"/>
      <c r="R65" s="167"/>
    </row>
    <row r="66" spans="1:18" ht="36" customHeight="1">
      <c r="A66" s="224">
        <v>47</v>
      </c>
      <c r="B66" s="296">
        <v>0</v>
      </c>
      <c r="C66" s="297"/>
      <c r="D66" s="163"/>
      <c r="E66" s="298"/>
      <c r="F66" s="299"/>
      <c r="G66" s="39"/>
      <c r="H66" s="39"/>
      <c r="I66" s="39"/>
      <c r="J66" s="39"/>
      <c r="K66" s="39"/>
      <c r="L66" s="161"/>
      <c r="M66" s="298"/>
      <c r="N66" s="298"/>
      <c r="O66" s="299"/>
      <c r="P66" s="165"/>
      <c r="Q66" s="166"/>
      <c r="R66" s="167"/>
    </row>
    <row r="67" spans="1:18" ht="36" customHeight="1">
      <c r="A67" s="224">
        <v>48</v>
      </c>
      <c r="B67" s="296">
        <v>0</v>
      </c>
      <c r="C67" s="297"/>
      <c r="D67" s="163"/>
      <c r="E67" s="298"/>
      <c r="F67" s="299"/>
      <c r="G67" s="39"/>
      <c r="H67" s="39"/>
      <c r="I67" s="39"/>
      <c r="J67" s="39"/>
      <c r="K67" s="39"/>
      <c r="L67" s="161"/>
      <c r="M67" s="298"/>
      <c r="N67" s="298"/>
      <c r="O67" s="299"/>
      <c r="P67" s="165"/>
      <c r="Q67" s="166"/>
      <c r="R67" s="167"/>
    </row>
    <row r="68" spans="1:18" ht="36" customHeight="1">
      <c r="A68" s="224">
        <v>49</v>
      </c>
      <c r="B68" s="296">
        <v>0</v>
      </c>
      <c r="C68" s="297"/>
      <c r="D68" s="163"/>
      <c r="E68" s="298"/>
      <c r="F68" s="299"/>
      <c r="G68" s="39"/>
      <c r="H68" s="39"/>
      <c r="I68" s="39"/>
      <c r="J68" s="39"/>
      <c r="K68" s="39"/>
      <c r="L68" s="161"/>
      <c r="M68" s="298"/>
      <c r="N68" s="298"/>
      <c r="O68" s="299"/>
      <c r="P68" s="165"/>
      <c r="Q68" s="166"/>
      <c r="R68" s="167"/>
    </row>
    <row r="69" spans="1:18" ht="36" customHeight="1" thickBot="1">
      <c r="A69" s="225">
        <v>50</v>
      </c>
      <c r="B69" s="300">
        <v>0</v>
      </c>
      <c r="C69" s="301"/>
      <c r="D69" s="164"/>
      <c r="E69" s="302"/>
      <c r="F69" s="303"/>
      <c r="G69" s="40"/>
      <c r="H69" s="40"/>
      <c r="I69" s="40"/>
      <c r="J69" s="40"/>
      <c r="K69" s="40"/>
      <c r="L69" s="162"/>
      <c r="M69" s="302"/>
      <c r="N69" s="302"/>
      <c r="O69" s="303"/>
      <c r="P69" s="168"/>
      <c r="Q69" s="169"/>
      <c r="R69" s="170"/>
    </row>
  </sheetData>
  <sheetProtection sheet="1" objects="1" scenarios="1" selectLockedCells="1"/>
  <mergeCells count="177">
    <mergeCell ref="B69:C69"/>
    <mergeCell ref="E69:F69"/>
    <mergeCell ref="M69:O69"/>
    <mergeCell ref="B67:C67"/>
    <mergeCell ref="E67:F67"/>
    <mergeCell ref="M67:O67"/>
    <mergeCell ref="B68:C68"/>
    <mergeCell ref="E68:F68"/>
    <mergeCell ref="M68:O68"/>
    <mergeCell ref="B65:C65"/>
    <mergeCell ref="E65:F65"/>
    <mergeCell ref="M65:O65"/>
    <mergeCell ref="B66:C66"/>
    <mergeCell ref="E66:F66"/>
    <mergeCell ref="M66:O66"/>
    <mergeCell ref="B63:C63"/>
    <mergeCell ref="E63:F63"/>
    <mergeCell ref="M63:O63"/>
    <mergeCell ref="B64:C64"/>
    <mergeCell ref="E64:F64"/>
    <mergeCell ref="M64:O64"/>
    <mergeCell ref="B61:C61"/>
    <mergeCell ref="E61:F61"/>
    <mergeCell ref="M61:O61"/>
    <mergeCell ref="B62:C62"/>
    <mergeCell ref="E62:F62"/>
    <mergeCell ref="M62:O62"/>
    <mergeCell ref="B59:C59"/>
    <mergeCell ref="E59:F59"/>
    <mergeCell ref="M59:O59"/>
    <mergeCell ref="B60:C60"/>
    <mergeCell ref="E60:F60"/>
    <mergeCell ref="M60:O60"/>
    <mergeCell ref="B57:C57"/>
    <mergeCell ref="E57:F57"/>
    <mergeCell ref="M57:O57"/>
    <mergeCell ref="B58:C58"/>
    <mergeCell ref="E58:F58"/>
    <mergeCell ref="M58:O58"/>
    <mergeCell ref="B55:C55"/>
    <mergeCell ref="E55:F55"/>
    <mergeCell ref="M55:O55"/>
    <mergeCell ref="B56:C56"/>
    <mergeCell ref="E56:F56"/>
    <mergeCell ref="M56:O56"/>
    <mergeCell ref="B53:C53"/>
    <mergeCell ref="E53:F53"/>
    <mergeCell ref="M53:O53"/>
    <mergeCell ref="B54:C54"/>
    <mergeCell ref="E54:F54"/>
    <mergeCell ref="M54:O54"/>
    <mergeCell ref="B51:C51"/>
    <mergeCell ref="E51:F51"/>
    <mergeCell ref="M51:O51"/>
    <mergeCell ref="B52:C52"/>
    <mergeCell ref="E52:F52"/>
    <mergeCell ref="M52:O52"/>
    <mergeCell ref="B49:C49"/>
    <mergeCell ref="E49:F49"/>
    <mergeCell ref="M49:O49"/>
    <mergeCell ref="B50:C50"/>
    <mergeCell ref="E50:F50"/>
    <mergeCell ref="M50:O50"/>
    <mergeCell ref="B47:C47"/>
    <mergeCell ref="E47:F47"/>
    <mergeCell ref="M47:O47"/>
    <mergeCell ref="B48:C48"/>
    <mergeCell ref="E48:F48"/>
    <mergeCell ref="M48:O48"/>
    <mergeCell ref="B45:C45"/>
    <mergeCell ref="E45:F45"/>
    <mergeCell ref="M45:O45"/>
    <mergeCell ref="B46:C46"/>
    <mergeCell ref="E46:F46"/>
    <mergeCell ref="M46:O46"/>
    <mergeCell ref="B43:C43"/>
    <mergeCell ref="E43:F43"/>
    <mergeCell ref="M43:O43"/>
    <mergeCell ref="B44:C44"/>
    <mergeCell ref="E44:F44"/>
    <mergeCell ref="M44:O44"/>
    <mergeCell ref="B41:C41"/>
    <mergeCell ref="E41:F41"/>
    <mergeCell ref="M41:O41"/>
    <mergeCell ref="B42:C42"/>
    <mergeCell ref="E42:F42"/>
    <mergeCell ref="M42:O42"/>
    <mergeCell ref="B39:C39"/>
    <mergeCell ref="E39:F39"/>
    <mergeCell ref="M39:O39"/>
    <mergeCell ref="B40:C40"/>
    <mergeCell ref="E40:F40"/>
    <mergeCell ref="M40:O40"/>
    <mergeCell ref="B37:C37"/>
    <mergeCell ref="E37:F37"/>
    <mergeCell ref="M37:O37"/>
    <mergeCell ref="B38:C38"/>
    <mergeCell ref="E38:F38"/>
    <mergeCell ref="M38:O38"/>
    <mergeCell ref="B35:C35"/>
    <mergeCell ref="M35:O35"/>
    <mergeCell ref="B36:C36"/>
    <mergeCell ref="E36:F36"/>
    <mergeCell ref="M36:O36"/>
    <mergeCell ref="A5:C5"/>
    <mergeCell ref="G5:L5"/>
    <mergeCell ref="E35:F35"/>
    <mergeCell ref="B24:C24"/>
    <mergeCell ref="E24:F24"/>
    <mergeCell ref="B19:C19"/>
    <mergeCell ref="M19:O19"/>
    <mergeCell ref="E18:F18"/>
    <mergeCell ref="B14:Q14"/>
    <mergeCell ref="B16:Q16"/>
    <mergeCell ref="B15:Q15"/>
    <mergeCell ref="P17:P18"/>
    <mergeCell ref="R17:R18"/>
    <mergeCell ref="S17:U17"/>
    <mergeCell ref="N1:P2"/>
    <mergeCell ref="Q1:R2"/>
    <mergeCell ref="N5:O5"/>
    <mergeCell ref="R3:R4"/>
    <mergeCell ref="S18:U18"/>
    <mergeCell ref="P5:R5"/>
    <mergeCell ref="P11:Q12"/>
    <mergeCell ref="B9:Q9"/>
    <mergeCell ref="B21:C21"/>
    <mergeCell ref="E21:F21"/>
    <mergeCell ref="M21:O21"/>
    <mergeCell ref="S21:U21"/>
    <mergeCell ref="A17:A18"/>
    <mergeCell ref="B17:C18"/>
    <mergeCell ref="D17:F17"/>
    <mergeCell ref="G17:K17"/>
    <mergeCell ref="L17:O18"/>
    <mergeCell ref="Q17:Q18"/>
    <mergeCell ref="S19:U19"/>
    <mergeCell ref="B22:C22"/>
    <mergeCell ref="E22:F22"/>
    <mergeCell ref="M22:O22"/>
    <mergeCell ref="B23:C23"/>
    <mergeCell ref="E23:F23"/>
    <mergeCell ref="M23:O23"/>
    <mergeCell ref="B20:C20"/>
    <mergeCell ref="M20:O20"/>
    <mergeCell ref="S20:U20"/>
    <mergeCell ref="M24:O24"/>
    <mergeCell ref="B25:C25"/>
    <mergeCell ref="E25:F25"/>
    <mergeCell ref="M25:O25"/>
    <mergeCell ref="B26:C26"/>
    <mergeCell ref="E26:F26"/>
    <mergeCell ref="M26:O26"/>
    <mergeCell ref="E33:F33"/>
    <mergeCell ref="M33:O33"/>
    <mergeCell ref="B27:C27"/>
    <mergeCell ref="E27:F27"/>
    <mergeCell ref="M27:O27"/>
    <mergeCell ref="B28:C28"/>
    <mergeCell ref="E28:F28"/>
    <mergeCell ref="M28:O28"/>
    <mergeCell ref="B29:C29"/>
    <mergeCell ref="E29:F29"/>
    <mergeCell ref="M29:O29"/>
    <mergeCell ref="B30:C30"/>
    <mergeCell ref="E30:F30"/>
    <mergeCell ref="M30:O30"/>
    <mergeCell ref="B31:C31"/>
    <mergeCell ref="E31:F31"/>
    <mergeCell ref="M31:O31"/>
    <mergeCell ref="B34:C34"/>
    <mergeCell ref="E34:F34"/>
    <mergeCell ref="M34:O34"/>
    <mergeCell ref="B32:C32"/>
    <mergeCell ref="E32:F32"/>
    <mergeCell ref="M32:O32"/>
    <mergeCell ref="B33:C33"/>
  </mergeCells>
  <dataValidations count="3">
    <dataValidation type="list" allowBlank="1" showInputMessage="1" showErrorMessage="1" sqref="G20:K69">
      <formula1>"○"</formula1>
    </dataValidation>
    <dataValidation type="whole" allowBlank="1" showInputMessage="1" showErrorMessage="1" imeMode="off" sqref="B20:C69">
      <formula1>0</formula1>
      <formula2>12</formula2>
    </dataValidation>
    <dataValidation allowBlank="1" showInputMessage="1" showErrorMessage="1" imeMode="off" sqref="P20:R69"/>
  </dataValidations>
  <printOptions horizontalCentered="1"/>
  <pageMargins left="0.31496062992125984" right="0" top="0.5905511811023623" bottom="0.1968503937007874" header="0.5118110236220472" footer="0.1968503937007874"/>
  <pageSetup fitToHeight="1" fitToWidth="1" horizontalDpi="300" verticalDpi="300" orientation="portrait" paperSize="9" scale="76" r:id="rId2"/>
  <headerFooter alignWithMargins="0">
    <oddFooter>&amp;L&amp;A&amp;R提出先◆高山市観光課　メールアドレス：kankou@city.takayama.lg.jp　FAX番号：0577-35-3167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2020-12-27T01:53:45Z</dcterms:created>
  <dcterms:modified xsi:type="dcterms:W3CDTF">2023-01-13T08:17:02Z</dcterms:modified>
  <cp:category/>
  <cp:version/>
  <cp:contentType/>
  <cp:contentStatus/>
</cp:coreProperties>
</file>