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32" activeTab="0"/>
  </bookViews>
  <sheets>
    <sheet name="9-1" sheetId="1" r:id="rId1"/>
    <sheet name="9-2" sheetId="2" r:id="rId2"/>
    <sheet name="9-3" sheetId="3" r:id="rId3"/>
    <sheet name="9-4～6" sheetId="4" r:id="rId4"/>
    <sheet name="9-7" sheetId="5" r:id="rId5"/>
    <sheet name="9-8～10" sheetId="6" r:id="rId6"/>
    <sheet name="9-11～12" sheetId="7" r:id="rId7"/>
    <sheet name="9-13" sheetId="8" r:id="rId8"/>
  </sheets>
  <externalReferences>
    <externalReference r:id="rId11"/>
    <externalReference r:id="rId12"/>
    <externalReference r:id="rId13"/>
  </externalReferences>
  <definedNames>
    <definedName name="_xlnm.Print_Area" localSheetId="0">'9-1'!$A$1:$F$41</definedName>
    <definedName name="_xlnm.Print_Area" localSheetId="7">'9-13'!$A$1:$J$38</definedName>
    <definedName name="_xlnm.Print_Area" localSheetId="1">'9-2'!$A$1:$F$213</definedName>
    <definedName name="_xlnm.Print_Area" localSheetId="5">'9-8～10'!$A$1:$L$43</definedName>
  </definedNames>
  <calcPr fullCalcOnLoad="1"/>
</workbook>
</file>

<file path=xl/sharedStrings.xml><?xml version="1.0" encoding="utf-8"?>
<sst xmlns="http://schemas.openxmlformats.org/spreadsheetml/2006/main" count="892" uniqueCount="617">
  <si>
    <t>９－１．防災訓練の状況</t>
  </si>
  <si>
    <t>実施場所</t>
  </si>
  <si>
    <t>参加機関数</t>
  </si>
  <si>
    <t>参加人員</t>
  </si>
  <si>
    <t>訓練種目数</t>
  </si>
  <si>
    <t>団体</t>
  </si>
  <si>
    <t>人</t>
  </si>
  <si>
    <t>種目</t>
  </si>
  <si>
    <t>18</t>
  </si>
  <si>
    <t>（注）総合防災訓練のみ。</t>
  </si>
  <si>
    <t>23</t>
  </si>
  <si>
    <t>-   (台風警戒態勢のため中止)</t>
  </si>
  <si>
    <t>-</t>
  </si>
  <si>
    <t>10</t>
  </si>
  <si>
    <t>11</t>
  </si>
  <si>
    <t>12</t>
  </si>
  <si>
    <t>13</t>
  </si>
  <si>
    <t>ビッグアリーナ</t>
  </si>
  <si>
    <t>14</t>
  </si>
  <si>
    <t>15</t>
  </si>
  <si>
    <t>16</t>
  </si>
  <si>
    <t>17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</si>
  <si>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</si>
  <si>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</si>
  <si>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</si>
  <si>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</si>
  <si>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</si>
  <si>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</si>
  <si>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</si>
  <si>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</si>
  <si>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</si>
  <si>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資料：危機管理課</t>
  </si>
  <si>
    <t>29</t>
  </si>
  <si>
    <t>東山中学校</t>
  </si>
  <si>
    <t>約</t>
  </si>
  <si>
    <t>北小学校</t>
  </si>
  <si>
    <t>南小学校</t>
  </si>
  <si>
    <t>江名子小学校</t>
  </si>
  <si>
    <t>新宮小学校</t>
  </si>
  <si>
    <t>市民文化会館</t>
  </si>
  <si>
    <t>(防災講演会)</t>
  </si>
  <si>
    <t>中山中学校</t>
  </si>
  <si>
    <t>市庁舎周辺</t>
  </si>
  <si>
    <t>中山中学校(県総合防災訓練)</t>
  </si>
  <si>
    <t>山王小学校</t>
  </si>
  <si>
    <t>花里小学校</t>
  </si>
  <si>
    <t>30</t>
  </si>
  <si>
    <t>新宮小学校（県総合防災訓練）</t>
  </si>
  <si>
    <t>令和元年</t>
  </si>
  <si>
    <t>北小学校</t>
  </si>
  <si>
    <t>約</t>
  </si>
  <si>
    <t>平成2年</t>
  </si>
  <si>
    <t>2</t>
  </si>
  <si>
    <t>西小学校</t>
  </si>
  <si>
    <t>3</t>
  </si>
  <si>
    <t>-</t>
  </si>
  <si>
    <t>- 　(新型コロナウイルス緊急事態
　　　措置中のため中止)</t>
  </si>
  <si>
    <t>4</t>
  </si>
  <si>
    <t>花里小学校</t>
  </si>
  <si>
    <t>5</t>
  </si>
  <si>
    <t>９－２．避難所の指定</t>
  </si>
  <si>
    <t>令和5年4月1日現在</t>
  </si>
  <si>
    <t>地域名</t>
  </si>
  <si>
    <t>種別</t>
  </si>
  <si>
    <t>施設名</t>
  </si>
  <si>
    <t>東</t>
  </si>
  <si>
    <t>指定</t>
  </si>
  <si>
    <t>東小学校</t>
  </si>
  <si>
    <t>北</t>
  </si>
  <si>
    <t>飛騨高山高校山田校舎</t>
  </si>
  <si>
    <t>城山保育園</t>
  </si>
  <si>
    <t>高山別院照蓮寺</t>
  </si>
  <si>
    <t>斐太高校</t>
  </si>
  <si>
    <t>煥章館</t>
  </si>
  <si>
    <t>飛騨高山高校岡本校舎</t>
  </si>
  <si>
    <t>一時</t>
  </si>
  <si>
    <t>大雄寺</t>
  </si>
  <si>
    <t>飛騨高山ビッグアリーナ</t>
  </si>
  <si>
    <t>天照寺ユースホステル</t>
  </si>
  <si>
    <t>ＪＡひだ農業管理センター</t>
  </si>
  <si>
    <t>宗猷寺</t>
  </si>
  <si>
    <t>高山市公設地方卸売市場管理事務所</t>
  </si>
  <si>
    <t>善応寺</t>
  </si>
  <si>
    <t>勝久寺</t>
  </si>
  <si>
    <t>法華寺</t>
  </si>
  <si>
    <t>桐生会館</t>
  </si>
  <si>
    <t>素玄寺</t>
  </si>
  <si>
    <t>松本公民館</t>
  </si>
  <si>
    <t>春日会館</t>
  </si>
  <si>
    <t>大新町四丁目公民館</t>
  </si>
  <si>
    <t>飛騨護国神社</t>
  </si>
  <si>
    <t>総和町三､初田町三公民館</t>
  </si>
  <si>
    <t>照蓮寺</t>
  </si>
  <si>
    <t>富士会館</t>
  </si>
  <si>
    <t>天性寺公民館</t>
  </si>
  <si>
    <t>本母町公民館</t>
  </si>
  <si>
    <t>堀端町会館</t>
  </si>
  <si>
    <t>冬頭町公民館</t>
  </si>
  <si>
    <t>西</t>
  </si>
  <si>
    <t>西小学校</t>
  </si>
  <si>
    <t>有斐ケ丘公民館</t>
  </si>
  <si>
    <t>北保育園</t>
  </si>
  <si>
    <t>それいゆ</t>
  </si>
  <si>
    <t>高山市役所</t>
  </si>
  <si>
    <t>高山短期大学</t>
  </si>
  <si>
    <t>総合福祉センター</t>
  </si>
  <si>
    <t>日進木工</t>
  </si>
  <si>
    <t>飛騨国分寺</t>
  </si>
  <si>
    <t>山王</t>
  </si>
  <si>
    <t>桜山八幡宮</t>
  </si>
  <si>
    <t>日枝中学校</t>
  </si>
  <si>
    <t>大新町三丁目町内会館</t>
  </si>
  <si>
    <t>山王保育園</t>
  </si>
  <si>
    <t>本町四丁目公民館</t>
  </si>
  <si>
    <t>高山幼稚園</t>
  </si>
  <si>
    <t>七日町三丁目公民館</t>
  </si>
  <si>
    <t>龍華保育園</t>
  </si>
  <si>
    <t>初田町一丁目公民館</t>
  </si>
  <si>
    <t>片野会館</t>
  </si>
  <si>
    <t>昭和町二丁目公民館</t>
  </si>
  <si>
    <t>石浦公民館</t>
  </si>
  <si>
    <t xml:space="preserve">南 </t>
  </si>
  <si>
    <t>日枝神社</t>
  </si>
  <si>
    <t>松倉中学校</t>
  </si>
  <si>
    <t>上神明町公民館</t>
  </si>
  <si>
    <t>岡本保育園</t>
  </si>
  <si>
    <t>江名子</t>
  </si>
  <si>
    <t>江名子小学校</t>
  </si>
  <si>
    <t>西保育園</t>
  </si>
  <si>
    <t>上江ふれあいセンター</t>
  </si>
  <si>
    <t>地場産業振興センター</t>
  </si>
  <si>
    <t>山口公民館</t>
  </si>
  <si>
    <t>高山市民文化会館</t>
  </si>
  <si>
    <t>了心寺</t>
  </si>
  <si>
    <t>高山駅前会館</t>
  </si>
  <si>
    <t>桜ヶ丘団地集会室</t>
  </si>
  <si>
    <t>辻ヶ森公民館</t>
  </si>
  <si>
    <t>荏名団地町公民館</t>
  </si>
  <si>
    <t>緑ケ丘町公民館</t>
  </si>
  <si>
    <t>荏名会館</t>
  </si>
  <si>
    <t>そで公民館</t>
  </si>
  <si>
    <t>矢林クラブ</t>
  </si>
  <si>
    <t>新宮</t>
  </si>
  <si>
    <t>花里</t>
  </si>
  <si>
    <t>県立木工芸術スクール</t>
  </si>
  <si>
    <t>高山工業高校</t>
  </si>
  <si>
    <t>高山西高校</t>
  </si>
  <si>
    <t>南保育園</t>
  </si>
  <si>
    <t>崇教眞光世界総本山</t>
  </si>
  <si>
    <t>飛騨・世界生活文化センター</t>
  </si>
  <si>
    <t>西蓮寺</t>
  </si>
  <si>
    <t>飛騨天満宮</t>
  </si>
  <si>
    <t>山田町公民館</t>
  </si>
  <si>
    <t>名田町一･二丁目公民館</t>
  </si>
  <si>
    <t>下之切町公民館</t>
  </si>
  <si>
    <t>花里町一･二丁目町内会館</t>
  </si>
  <si>
    <t>新宮公民館</t>
  </si>
  <si>
    <t>千島会館</t>
  </si>
  <si>
    <t>新星町公民館</t>
  </si>
  <si>
    <t>はなさと</t>
  </si>
  <si>
    <t>新宮園</t>
  </si>
  <si>
    <t>前原八日町公民館</t>
  </si>
  <si>
    <t>松原町公民館</t>
  </si>
  <si>
    <t>新宮集落センター</t>
  </si>
  <si>
    <t>三枝</t>
  </si>
  <si>
    <t>三枝小学校</t>
  </si>
  <si>
    <t>三枝保育園</t>
  </si>
  <si>
    <t>赤保木町公民館</t>
  </si>
  <si>
    <t>旭ヶ丘町公民館</t>
  </si>
  <si>
    <t>中切公民館</t>
  </si>
  <si>
    <t>上切町公民館</t>
  </si>
  <si>
    <t>見量町公民館</t>
  </si>
  <si>
    <t>大八</t>
  </si>
  <si>
    <t>歓喜寺</t>
  </si>
  <si>
    <t>上野平公民館</t>
  </si>
  <si>
    <t>松之木町公民館</t>
  </si>
  <si>
    <t>松之木東栄町公民館</t>
  </si>
  <si>
    <t>大洞町公民館</t>
  </si>
  <si>
    <t>漆垣内町クリエートセンター</t>
  </si>
  <si>
    <t>天堤町公民館</t>
  </si>
  <si>
    <t>東山町公民館</t>
  </si>
  <si>
    <t>長坂会館</t>
  </si>
  <si>
    <t>あけぼの会館</t>
  </si>
  <si>
    <t>日の出町公民館</t>
  </si>
  <si>
    <t>下三福寺町集会所</t>
  </si>
  <si>
    <t>東山台集会所</t>
  </si>
  <si>
    <t>豊楽園</t>
  </si>
  <si>
    <t>向陽園</t>
  </si>
  <si>
    <t>白山神社</t>
  </si>
  <si>
    <t>守ケ丘公民館</t>
  </si>
  <si>
    <t>塩屋公民館</t>
  </si>
  <si>
    <t>岩滝</t>
  </si>
  <si>
    <t>岩滝小学校</t>
  </si>
  <si>
    <t>岩滝公民館</t>
  </si>
  <si>
    <t>岩井町公民館</t>
  </si>
  <si>
    <t>丹生川</t>
  </si>
  <si>
    <t>旗鉾地区多目的集会所</t>
  </si>
  <si>
    <t>清見</t>
  </si>
  <si>
    <t>坂下公民館</t>
  </si>
  <si>
    <t>旧丹生川東小学校</t>
  </si>
  <si>
    <t>小鳥体育館</t>
  </si>
  <si>
    <t>法力活性化施設</t>
  </si>
  <si>
    <t>高山市清見支所</t>
  </si>
  <si>
    <t>高山市丹生川支所・総合防災センター</t>
  </si>
  <si>
    <t>ウッドフォーラム飛騨</t>
  </si>
  <si>
    <t>丹生川老人いこいの家</t>
  </si>
  <si>
    <t>おっぱら自然体験センター</t>
  </si>
  <si>
    <t>丹生川中学校</t>
  </si>
  <si>
    <t>清見中学校</t>
  </si>
  <si>
    <t>丹生川小学校</t>
  </si>
  <si>
    <t>巣野俣公民館</t>
  </si>
  <si>
    <t>細越集会所</t>
  </si>
  <si>
    <t>楢谷公民館</t>
  </si>
  <si>
    <t>荒城集会所</t>
  </si>
  <si>
    <t>上小鳥集落センター</t>
  </si>
  <si>
    <t>久手公民館</t>
  </si>
  <si>
    <t>二本木多目的集会施設</t>
  </si>
  <si>
    <t>旗鉾公民館</t>
  </si>
  <si>
    <t>やまびこの家</t>
  </si>
  <si>
    <t>岩井谷公民館</t>
  </si>
  <si>
    <t>了徳寺</t>
  </si>
  <si>
    <t>駄吉地区多目的集会所</t>
  </si>
  <si>
    <t>一念寺</t>
  </si>
  <si>
    <t>日面公民館</t>
  </si>
  <si>
    <t>了因寺</t>
  </si>
  <si>
    <t>板殿公民館</t>
  </si>
  <si>
    <t>藤瀬農業研修センター</t>
  </si>
  <si>
    <t>北方公民館</t>
  </si>
  <si>
    <t>福寄会館</t>
  </si>
  <si>
    <t>桐山地区活性化施設</t>
  </si>
  <si>
    <t>三ツ谷会館</t>
  </si>
  <si>
    <t>坊方活性化施設</t>
  </si>
  <si>
    <t>大谷しだれ桜公園管理棟</t>
  </si>
  <si>
    <t>大谷公民館</t>
  </si>
  <si>
    <t>中組公民館</t>
  </si>
  <si>
    <t>新張公民館</t>
  </si>
  <si>
    <t>七郷会館</t>
  </si>
  <si>
    <t>細越公民館</t>
  </si>
  <si>
    <t>岩野公民館</t>
  </si>
  <si>
    <t>折敷地集会所</t>
  </si>
  <si>
    <t>殿村公民館</t>
  </si>
  <si>
    <t>呂瀬金山地区多目的集会所</t>
  </si>
  <si>
    <t>上組集会所</t>
  </si>
  <si>
    <t>森部公民館</t>
  </si>
  <si>
    <t>清見里人学校</t>
  </si>
  <si>
    <t>柏原地区多目的集会所</t>
  </si>
  <si>
    <t>牧口公民館</t>
  </si>
  <si>
    <t>瓜田公民館</t>
  </si>
  <si>
    <t>荘川</t>
  </si>
  <si>
    <t>六厩公民館</t>
  </si>
  <si>
    <t>大萱屋内多目的運動施設</t>
  </si>
  <si>
    <t>荘川体育館・黒谷公民館</t>
  </si>
  <si>
    <t>根方地区コミュニティセンター</t>
  </si>
  <si>
    <t>荘川中学校</t>
  </si>
  <si>
    <t>小野公民館</t>
  </si>
  <si>
    <t>荘川福祉センター・荘川総合センター</t>
  </si>
  <si>
    <t>白井公民館</t>
  </si>
  <si>
    <t>下野々俣公民館</t>
  </si>
  <si>
    <t>日影・芦谷多目的集会所</t>
  </si>
  <si>
    <t>三谷公民館</t>
  </si>
  <si>
    <t>三尾河多目的集会施設</t>
  </si>
  <si>
    <t>寺河戸公民館</t>
  </si>
  <si>
    <t>惣則公民館</t>
  </si>
  <si>
    <t>町屋集会施設</t>
  </si>
  <si>
    <t>新渕多目的集会施設</t>
  </si>
  <si>
    <t>中畑多目的集会施設</t>
  </si>
  <si>
    <t>牛丸公民館</t>
  </si>
  <si>
    <t>岩瀬公民館</t>
  </si>
  <si>
    <t>上野々俣公民館</t>
  </si>
  <si>
    <t>ドライブインみぼろ湖</t>
  </si>
  <si>
    <t>牧戸集会施設</t>
  </si>
  <si>
    <t>道の駅桜の郷荘川（活性化施設荘川ドーム）</t>
  </si>
  <si>
    <t>一色公民館</t>
  </si>
  <si>
    <t>一之宮</t>
  </si>
  <si>
    <t>宮中学校</t>
  </si>
  <si>
    <t>朝日</t>
  </si>
  <si>
    <t>法正寺</t>
  </si>
  <si>
    <t>一之宮公民館</t>
  </si>
  <si>
    <t>朝日中学校</t>
  </si>
  <si>
    <t>モンデウス飛騨位山交流促進センター</t>
  </si>
  <si>
    <t>燦燦朝日館・朝日小学校体育館</t>
  </si>
  <si>
    <t>宮川宮下公民館</t>
  </si>
  <si>
    <t>朝日保健センター</t>
  </si>
  <si>
    <t>駅前公民館</t>
  </si>
  <si>
    <t>見座公民館</t>
  </si>
  <si>
    <t>本通下公民館</t>
  </si>
  <si>
    <t>立岩公民館</t>
  </si>
  <si>
    <t>野公民館</t>
  </si>
  <si>
    <t>小谷公民館</t>
  </si>
  <si>
    <t>渡瀬公民館</t>
  </si>
  <si>
    <t>甲地区公民館</t>
  </si>
  <si>
    <t>山下中公民館</t>
  </si>
  <si>
    <t>万石公民館</t>
  </si>
  <si>
    <t>奥公民館</t>
  </si>
  <si>
    <t>上ヶ見公民館</t>
  </si>
  <si>
    <t>段公民館</t>
  </si>
  <si>
    <t>上青屋公民館</t>
  </si>
  <si>
    <t>問坂上公民館</t>
  </si>
  <si>
    <t>寺沢公民館</t>
  </si>
  <si>
    <t>寺元公民館</t>
  </si>
  <si>
    <t>浅井公民館</t>
  </si>
  <si>
    <t>日影公民館</t>
  </si>
  <si>
    <t>大広公民館</t>
  </si>
  <si>
    <t>山下下公民館</t>
  </si>
  <si>
    <t>黒川公民館</t>
  </si>
  <si>
    <t>久々野</t>
  </si>
  <si>
    <t>久々野小学校</t>
  </si>
  <si>
    <t>胡桃島公民館</t>
  </si>
  <si>
    <t>久々野中学校</t>
  </si>
  <si>
    <t>一之宿公民館</t>
  </si>
  <si>
    <t>高山市久々野支所</t>
  </si>
  <si>
    <t>上西洞公民館</t>
  </si>
  <si>
    <t>小屋名活性化施設</t>
  </si>
  <si>
    <t>高根</t>
  </si>
  <si>
    <t>高山市高根支所</t>
  </si>
  <si>
    <t>道の駅飛騨街道なぎさ</t>
  </si>
  <si>
    <t>飛騨高山御嶽トレーニングセンター</t>
  </si>
  <si>
    <t>久々野公民館</t>
  </si>
  <si>
    <t>中洞公民館</t>
  </si>
  <si>
    <t>崇教眞光青年会館</t>
  </si>
  <si>
    <t>中之宿公民館</t>
  </si>
  <si>
    <t>反保公民館</t>
  </si>
  <si>
    <t>猪之鼻公民館</t>
  </si>
  <si>
    <t>橋場公民館</t>
  </si>
  <si>
    <t>池ヶ洞公民館</t>
  </si>
  <si>
    <t>中組公民館</t>
  </si>
  <si>
    <t>阿多野郷公民館</t>
  </si>
  <si>
    <t>山梨公民館</t>
  </si>
  <si>
    <t>日和田牧公民館</t>
  </si>
  <si>
    <t>引下公民館</t>
  </si>
  <si>
    <t>小日和田公民館</t>
  </si>
  <si>
    <t>小坊公民館</t>
  </si>
  <si>
    <t>留之原公民館</t>
  </si>
  <si>
    <t>大坊公民館</t>
  </si>
  <si>
    <t>飛騨御岳山荘</t>
  </si>
  <si>
    <t>阿多粕公民館</t>
  </si>
  <si>
    <t>八幡神社</t>
  </si>
  <si>
    <t>坂屋公民館</t>
  </si>
  <si>
    <t>野麦公民館</t>
  </si>
  <si>
    <t>大西公民館</t>
  </si>
  <si>
    <t>渚公民館</t>
  </si>
  <si>
    <t>上組公民館</t>
  </si>
  <si>
    <t>西洞公民館</t>
  </si>
  <si>
    <t>久々野体育館</t>
  </si>
  <si>
    <t>国府</t>
  </si>
  <si>
    <t>国府小学校</t>
  </si>
  <si>
    <t>上宝</t>
  </si>
  <si>
    <t>高山市上宝支所</t>
  </si>
  <si>
    <t>国府中学校</t>
  </si>
  <si>
    <t>蔵柱公民館</t>
  </si>
  <si>
    <t>国府Ｂ＆Ｇ海洋センター体育館</t>
  </si>
  <si>
    <t>本郷小学校</t>
  </si>
  <si>
    <t>こくふ保育園</t>
  </si>
  <si>
    <t>北稜中学校</t>
  </si>
  <si>
    <t>三川公民館</t>
  </si>
  <si>
    <t>岩井戸公民館</t>
  </si>
  <si>
    <t>金桶地区多目的集会所</t>
  </si>
  <si>
    <t>双六多目的集落センター</t>
  </si>
  <si>
    <t>宇津江公民館</t>
  </si>
  <si>
    <t>中山集会場</t>
  </si>
  <si>
    <t>国府町福祉の里</t>
  </si>
  <si>
    <t>見座集落センター</t>
  </si>
  <si>
    <t>荒城農業体験交流館</t>
  </si>
  <si>
    <t>宮原公民館</t>
  </si>
  <si>
    <t>こくふ交流センター</t>
  </si>
  <si>
    <t>吉野公民館</t>
  </si>
  <si>
    <t>一時</t>
  </si>
  <si>
    <t>村山公民館</t>
  </si>
  <si>
    <t>在家集落センター</t>
  </si>
  <si>
    <t>名張公民館</t>
  </si>
  <si>
    <t>平瀬多目的集落センター</t>
  </si>
  <si>
    <t>宇津江二区公民館</t>
  </si>
  <si>
    <t>堂殿公民館</t>
  </si>
  <si>
    <t>三日町公民館</t>
  </si>
  <si>
    <t>荒原公民館</t>
  </si>
  <si>
    <t>今公民館</t>
  </si>
  <si>
    <t>長倉公民館</t>
  </si>
  <si>
    <t>宮地会館</t>
  </si>
  <si>
    <t>長倉多目的研修会館</t>
  </si>
  <si>
    <t>東門前公民館</t>
  </si>
  <si>
    <t>奥飛騨</t>
  </si>
  <si>
    <t>奥飛騨総合文化センター</t>
  </si>
  <si>
    <t>西門前集会所</t>
  </si>
  <si>
    <t>温泉郷</t>
  </si>
  <si>
    <t>平湯バスターミナル</t>
  </si>
  <si>
    <t>八日町公民館</t>
  </si>
  <si>
    <t>栃尾小学校</t>
  </si>
  <si>
    <t>漆垣内公民館</t>
  </si>
  <si>
    <t>栃尾公民館</t>
  </si>
  <si>
    <t>半田公民館</t>
  </si>
  <si>
    <t>中尾公民館</t>
  </si>
  <si>
    <t>木曽垣内公民館</t>
  </si>
  <si>
    <t>一宝水婦人ホーム</t>
  </si>
  <si>
    <t>鶴巣公民館</t>
  </si>
  <si>
    <t>上地ヶ根公民館</t>
  </si>
  <si>
    <t>山本地区多目的集会施設</t>
  </si>
  <si>
    <t>村上公民館</t>
  </si>
  <si>
    <t>飛騨うりす苑</t>
  </si>
  <si>
    <t>神坂公民館</t>
  </si>
  <si>
    <t>香蘭荘</t>
  </si>
  <si>
    <t>禅通寺</t>
  </si>
  <si>
    <t>上広瀬公民館</t>
  </si>
  <si>
    <t>福地公民館</t>
  </si>
  <si>
    <t>桜野集会所</t>
  </si>
  <si>
    <t>新穂高センター</t>
  </si>
  <si>
    <t>広瀬町公民館</t>
  </si>
  <si>
    <t>平湯公民館</t>
  </si>
  <si>
    <t>蓑輪公民館</t>
  </si>
  <si>
    <t>一重ヶ根公民館</t>
  </si>
  <si>
    <t>桐谷集会場</t>
  </si>
  <si>
    <t>資料：危機管理課</t>
  </si>
  <si>
    <t>９－３．保安林面積</t>
  </si>
  <si>
    <t>令和4年3月末現在　単位：ha</t>
  </si>
  <si>
    <t>保安林</t>
  </si>
  <si>
    <t>水源かん養</t>
  </si>
  <si>
    <t>土砂流出防備</t>
  </si>
  <si>
    <t>土砂崩壊防備</t>
  </si>
  <si>
    <t>干害防備</t>
  </si>
  <si>
    <t>　高　山</t>
  </si>
  <si>
    <t>　丹生川</t>
  </si>
  <si>
    <t>　清　見</t>
  </si>
  <si>
    <t>　荘　川</t>
  </si>
  <si>
    <t>　一之宮</t>
  </si>
  <si>
    <t>　久々野</t>
  </si>
  <si>
    <t>　朝　日</t>
  </si>
  <si>
    <t>　高　根</t>
  </si>
  <si>
    <t>　国　府</t>
  </si>
  <si>
    <t>　上宝・奥飛騨温泉郷</t>
  </si>
  <si>
    <t>計</t>
  </si>
  <si>
    <t>合計</t>
  </si>
  <si>
    <t>なだれ防止</t>
  </si>
  <si>
    <t>落石防止</t>
  </si>
  <si>
    <t>保健</t>
  </si>
  <si>
    <t>資料：岐阜県森林・林業統計書（R5.3刊行）</t>
  </si>
  <si>
    <t>森林政策課</t>
  </si>
  <si>
    <t>９－４．火災発生状況</t>
  </si>
  <si>
    <t>単位：件，千円</t>
  </si>
  <si>
    <t>平成30年</t>
  </si>
  <si>
    <t>令和2年</t>
  </si>
  <si>
    <t>総　数</t>
  </si>
  <si>
    <t>火災発生
　　件数</t>
  </si>
  <si>
    <t>建物</t>
  </si>
  <si>
    <t>林野</t>
  </si>
  <si>
    <t>車両</t>
  </si>
  <si>
    <t>その他</t>
  </si>
  <si>
    <t>損害額</t>
  </si>
  <si>
    <t>資料：予防課</t>
  </si>
  <si>
    <t>９－５．救急業務出場状況</t>
  </si>
  <si>
    <t>単位：件，人</t>
  </si>
  <si>
    <t>救急出場件数</t>
  </si>
  <si>
    <t>急病</t>
  </si>
  <si>
    <t>交通事故</t>
  </si>
  <si>
    <t>一般負傷</t>
  </si>
  <si>
    <t>労働災害</t>
  </si>
  <si>
    <t>搬送人員</t>
  </si>
  <si>
    <t>資料：救急課</t>
  </si>
  <si>
    <t>９－６．救助業務出動件数</t>
  </si>
  <si>
    <t>救助出動件数</t>
  </si>
  <si>
    <t>　火　災</t>
  </si>
  <si>
    <t>　交通事故</t>
  </si>
  <si>
    <t>　水難事故</t>
  </si>
  <si>
    <t>　自然災害事故</t>
  </si>
  <si>
    <t>　機械による事故</t>
  </si>
  <si>
    <t>　建物等による事故</t>
  </si>
  <si>
    <t>　ガス及び酸欠事故</t>
  </si>
  <si>
    <t>　破裂事故</t>
  </si>
  <si>
    <t>　その他の事故</t>
  </si>
  <si>
    <t>救助人員</t>
  </si>
  <si>
    <t>資料：警防課</t>
  </si>
  <si>
    <t>９－７．消防団の状況</t>
  </si>
  <si>
    <t>（１）人員</t>
  </si>
  <si>
    <t>令和5年4月1日現在</t>
  </si>
  <si>
    <t>構　　　　成</t>
  </si>
  <si>
    <t>団員数</t>
  </si>
  <si>
    <t>構成比</t>
  </si>
  <si>
    <t>消防団車庫</t>
  </si>
  <si>
    <t>人</t>
  </si>
  <si>
    <t>％</t>
  </si>
  <si>
    <t>箇所</t>
  </si>
  <si>
    <t>　団　長</t>
  </si>
  <si>
    <t>団　長</t>
  </si>
  <si>
    <t>　高山支団</t>
  </si>
  <si>
    <t>支団本部，第1分団～第10分団</t>
  </si>
  <si>
    <t>　丹生川支団</t>
  </si>
  <si>
    <t>支団本部，第1分団～第5分団</t>
  </si>
  <si>
    <t>　清見支団</t>
  </si>
  <si>
    <t>支団本部，第1分団～第4分団</t>
  </si>
  <si>
    <t>　荘川支団</t>
  </si>
  <si>
    <t>支団本部，第1分団～第3分団</t>
  </si>
  <si>
    <t>　一之宮支団</t>
  </si>
  <si>
    <t>　久々野支団</t>
  </si>
  <si>
    <t>　朝日支団</t>
  </si>
  <si>
    <t>　高根支団</t>
  </si>
  <si>
    <t>支団本部，第1分団～第2分団</t>
  </si>
  <si>
    <t>　国府支団</t>
  </si>
  <si>
    <t>支団本部，第1分団～第3分団</t>
  </si>
  <si>
    <t>　上宝支団</t>
  </si>
  <si>
    <t>計</t>
  </si>
  <si>
    <t>資料：消防総務課</t>
  </si>
  <si>
    <t>（２）団員数推移</t>
  </si>
  <si>
    <t>各年4月1日現在　単位：人</t>
  </si>
  <si>
    <t>平成31年</t>
  </si>
  <si>
    <t>令和2年</t>
  </si>
  <si>
    <t>403(4)</t>
  </si>
  <si>
    <t>194(6)</t>
  </si>
  <si>
    <t>195（7）</t>
  </si>
  <si>
    <t>191（７）</t>
  </si>
  <si>
    <t>191(8)</t>
  </si>
  <si>
    <t>209(15)</t>
  </si>
  <si>
    <t>204(17)</t>
  </si>
  <si>
    <t>195（17）</t>
  </si>
  <si>
    <t>181（16）</t>
  </si>
  <si>
    <t>187(25)</t>
  </si>
  <si>
    <t>91(5)</t>
  </si>
  <si>
    <t>97(9)</t>
  </si>
  <si>
    <t>93（10）</t>
  </si>
  <si>
    <t>88（11）</t>
  </si>
  <si>
    <t>80(12)</t>
  </si>
  <si>
    <t>134(10)</t>
  </si>
  <si>
    <t>133(14)</t>
  </si>
  <si>
    <t>139（20）</t>
  </si>
  <si>
    <t>130（20）</t>
  </si>
  <si>
    <t>126(20)</t>
  </si>
  <si>
    <t>140(10)</t>
  </si>
  <si>
    <t>137（13）</t>
  </si>
  <si>
    <t>138（13）</t>
  </si>
  <si>
    <t>127(16)</t>
  </si>
  <si>
    <t>59(23)</t>
  </si>
  <si>
    <t>59（23）</t>
  </si>
  <si>
    <t>51（22）</t>
  </si>
  <si>
    <t>53(24)</t>
  </si>
  <si>
    <t>142（5）</t>
  </si>
  <si>
    <t>136（5）</t>
  </si>
  <si>
    <t>129(6)</t>
  </si>
  <si>
    <t>1,825(63)</t>
  </si>
  <si>
    <t>1,769(79)</t>
  </si>
  <si>
    <t>1,765（95）</t>
  </si>
  <si>
    <t>1,700（94）</t>
  </si>
  <si>
    <t>1,681(115)</t>
  </si>
  <si>
    <t>（　）内数・災害活動団員数</t>
  </si>
  <si>
    <t>９－８．公害苦情相談の状況</t>
  </si>
  <si>
    <t>単位：件</t>
  </si>
  <si>
    <t>合　　計</t>
  </si>
  <si>
    <t>大気汚染</t>
  </si>
  <si>
    <t>水質汚濁</t>
  </si>
  <si>
    <t>相談</t>
  </si>
  <si>
    <t>解決</t>
  </si>
  <si>
    <t>平成30年度</t>
  </si>
  <si>
    <t>31</t>
  </si>
  <si>
    <t>令和2年度</t>
  </si>
  <si>
    <t>3</t>
  </si>
  <si>
    <t>騒　　音</t>
  </si>
  <si>
    <t>悪　　臭</t>
  </si>
  <si>
    <t>その他</t>
  </si>
  <si>
    <t>相談</t>
  </si>
  <si>
    <t>解決</t>
  </si>
  <si>
    <t>資料：ごみ処理場建設推進課</t>
  </si>
  <si>
    <t>９－９．刑法犯罪の発生と検挙</t>
  </si>
  <si>
    <t>単位：件</t>
  </si>
  <si>
    <t>31</t>
  </si>
  <si>
    <t>令和2年</t>
  </si>
  <si>
    <t>3</t>
  </si>
  <si>
    <t>4</t>
  </si>
  <si>
    <t>発生</t>
  </si>
  <si>
    <t>検挙</t>
  </si>
  <si>
    <t>発生</t>
  </si>
  <si>
    <t>検挙</t>
  </si>
  <si>
    <t>凶悪犯</t>
  </si>
  <si>
    <t>粗暴犯</t>
  </si>
  <si>
    <t>粗暴犯</t>
  </si>
  <si>
    <t>窃盗犯</t>
  </si>
  <si>
    <t>窃盗犯</t>
  </si>
  <si>
    <t>知能犯</t>
  </si>
  <si>
    <t>風俗犯</t>
  </si>
  <si>
    <t>その他</t>
  </si>
  <si>
    <t>（注）高山警察署管内</t>
  </si>
  <si>
    <t>資料：高山警察署</t>
  </si>
  <si>
    <t>９－１０．少年犯罪の状況</t>
  </si>
  <si>
    <t>単位：件</t>
  </si>
  <si>
    <t>総　数</t>
  </si>
  <si>
    <t>凶悪犯</t>
  </si>
  <si>
    <t>資料：高山警察署</t>
  </si>
  <si>
    <t>９－１１．刑事事件取扱状況</t>
  </si>
  <si>
    <r>
      <t xml:space="preserve">訴訟事件
</t>
    </r>
    <r>
      <rPr>
        <sz val="10.5"/>
        <color indexed="8"/>
        <rFont val="ＭＳ Ｐ明朝"/>
        <family val="1"/>
      </rPr>
      <t>（略式・交通即決事件を除く）</t>
    </r>
  </si>
  <si>
    <t>略式・交通即決事件</t>
  </si>
  <si>
    <t>その他の事件</t>
  </si>
  <si>
    <t>旧受</t>
  </si>
  <si>
    <t>新受</t>
  </si>
  <si>
    <t>既済</t>
  </si>
  <si>
    <t>未済</t>
  </si>
  <si>
    <t>岐阜地方裁判所
高山支部</t>
  </si>
  <si>
    <t>31</t>
  </si>
  <si>
    <t>4</t>
  </si>
  <si>
    <t>高山簡易裁判所</t>
  </si>
  <si>
    <t>（注）令和4年の数値は速報値である。</t>
  </si>
  <si>
    <t>資料：岐阜地方裁判所</t>
  </si>
  <si>
    <t>９－１２．民事事件取扱状況</t>
  </si>
  <si>
    <t>訴訟事件</t>
  </si>
  <si>
    <t>調停事件</t>
  </si>
  <si>
    <t>高山簡易裁判所</t>
  </si>
  <si>
    <t>９－１３．地域別交通事故の状況</t>
  </si>
  <si>
    <t>件数</t>
  </si>
  <si>
    <t>死者数</t>
  </si>
  <si>
    <t>負傷者数</t>
  </si>
  <si>
    <t>件</t>
  </si>
  <si>
    <t>高山</t>
  </si>
  <si>
    <t>丹生川</t>
  </si>
  <si>
    <t>清見</t>
  </si>
  <si>
    <t>荘川</t>
  </si>
  <si>
    <t>一之宮</t>
  </si>
  <si>
    <t>久々野</t>
  </si>
  <si>
    <t>朝日</t>
  </si>
  <si>
    <t>高根</t>
  </si>
  <si>
    <t>国府</t>
  </si>
  <si>
    <t>上宝・奥飛騨温泉郷</t>
  </si>
  <si>
    <t>岐阜県</t>
  </si>
  <si>
    <t>全国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</si>
</sst>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[Red]\(#,##0.0\)"/>
    <numFmt numFmtId="179" formatCode="#,##0_);\(#,##0\)"/>
    <numFmt numFmtId="180" formatCode="#,##0.0;&quot;△ &quot;#,##0.0"/>
    <numFmt numFmtId="181" formatCode="0.0"/>
    <numFmt numFmtId="182" formatCode="0;&quot;△ &quot;0"/>
    <numFmt numFmtId="183" formatCode="0.0_ "/>
    <numFmt numFmtId="184" formatCode="#,##0.0;[Red]\-#,##0.0"/>
    <numFmt numFmtId="185" formatCode="#,##0;[Red]#,##0"/>
    <numFmt numFmtId="186" formatCode="#,##0.0;[Red]#,##0.0"/>
    <numFmt numFmtId="187" formatCode="#,##0.00;[Red]#,##0.00"/>
    <numFmt numFmtId="188" formatCode="0.0%"/>
    <numFmt numFmtId="189" formatCode="0.000%"/>
    <numFmt numFmtId="190" formatCode="m/d"/>
    <numFmt numFmtId="191" formatCode="\(#,##0.0\);[Red]\(\-#,##0.0\)"/>
    <numFmt numFmtId="192" formatCode="#,##0_ "/>
    <numFmt numFmtId="193" formatCode="0.0_);[Red]\(0.0\)"/>
    <numFmt numFmtId="194" formatCode="#,##0_ ;[Red]\-#,##0\ "/>
    <numFmt numFmtId="195" formatCode="0_);\(0\)"/>
    <numFmt numFmtId="196" formatCode="#,##0;&quot;△ &quot;#,##0"/>
    <numFmt numFmtId="197" formatCode="0.00_);\(0.00\)"/>
    <numFmt numFmtId="198" formatCode="#,##0.0"/>
    <numFmt numFmtId="199" formatCode="#,##0.00_);\(#,##0.00\)"/>
    <numFmt numFmtId="200" formatCode="0.0_);\(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##\ ###\ ###;&quot;△&quot;\ ###\ ###\ ###"/>
    <numFmt numFmtId="205" formatCode="0_ "/>
    <numFmt numFmtId="206" formatCode="[$€-2]\ #,##0.00_);[Red]\([$€-2]\ #,##0.00\)"/>
    <numFmt numFmtId="207" formatCode="\ ###,###,##0;&quot;-&quot;###,###,##0"/>
    <numFmt numFmtId="208" formatCode="0.00_);[Red]\(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  <font>
      <sz val="10"/>
      <color indexed="8"/>
      <name val="ＭＳ Ｐゴシック"/>
      <family val="3"/>
    </font>
    <font>
      <sz val="10.5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hair"/>
      <top style="thin"/>
      <bottom style="thin"/>
      <diagonal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 diagonalDown="1">
      <left style="hair"/>
      <right style="hair"/>
      <top style="thin"/>
      <bottom style="thin"/>
      <diagonal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>
        <color indexed="63"/>
      </left>
      <right style="thin"/>
      <top style="thin"/>
      <bottom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 style="hair"/>
      <right style="hair"/>
      <top>
        <color indexed="63"/>
      </top>
      <bottom style="thin"/>
      <diagonal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7">
    <xf numFmtId="0" fontId="0" fillId="0" borderId="0" xfId="0" applyAlignment="1">
      <alignment vertical="center"/>
    </xf>
    <xf numFmtId="0" fontId="47" fillId="0" borderId="0" xfId="61" applyFont="1" applyAlignment="1">
      <alignment vertical="center"/>
      <protection/>
    </xf>
    <xf numFmtId="0" fontId="48" fillId="0" borderId="0" xfId="61" applyFont="1" applyAlignment="1">
      <alignment vertical="center"/>
      <protection/>
    </xf>
    <xf numFmtId="0" fontId="48" fillId="0" borderId="10" xfId="61" applyFont="1" applyBorder="1" applyAlignment="1">
      <alignment vertical="center"/>
      <protection/>
    </xf>
    <xf numFmtId="0" fontId="48" fillId="0" borderId="11" xfId="61" applyFont="1" applyBorder="1" applyAlignment="1">
      <alignment horizontal="center" vertical="center"/>
      <protection/>
    </xf>
    <xf numFmtId="0" fontId="48" fillId="0" borderId="12" xfId="61" applyFont="1" applyBorder="1" applyAlignment="1">
      <alignment horizontal="center" vertical="center"/>
      <protection/>
    </xf>
    <xf numFmtId="0" fontId="48" fillId="0" borderId="13" xfId="61" applyFont="1" applyBorder="1" applyAlignment="1">
      <alignment vertical="center"/>
      <protection/>
    </xf>
    <xf numFmtId="0" fontId="48" fillId="0" borderId="14" xfId="61" applyFont="1" applyBorder="1" applyAlignment="1">
      <alignment horizontal="center" vertical="center"/>
      <protection/>
    </xf>
    <xf numFmtId="0" fontId="49" fillId="0" borderId="14" xfId="61" applyFont="1" applyBorder="1" applyAlignment="1">
      <alignment horizontal="right" vertical="center"/>
      <protection/>
    </xf>
    <xf numFmtId="0" fontId="49" fillId="0" borderId="15" xfId="61" applyFont="1" applyBorder="1" applyAlignment="1">
      <alignment horizontal="center" vertical="center"/>
      <protection/>
    </xf>
    <xf numFmtId="0" fontId="49" fillId="0" borderId="16" xfId="61" applyFont="1" applyBorder="1" applyAlignment="1">
      <alignment horizontal="right" vertical="center"/>
      <protection/>
    </xf>
    <xf numFmtId="0" fontId="49" fillId="0" borderId="17" xfId="61" applyFont="1" applyBorder="1" applyAlignment="1">
      <alignment horizontal="right" vertical="center"/>
      <protection/>
    </xf>
    <xf numFmtId="49" fontId="48" fillId="0" borderId="18" xfId="61" applyNumberFormat="1" applyFont="1" applyBorder="1" applyAlignment="1">
      <alignment horizontal="center" vertical="center"/>
      <protection/>
    </xf>
    <xf numFmtId="0" fontId="48" fillId="0" borderId="19" xfId="61" applyFont="1" applyFill="1" applyBorder="1" applyAlignment="1">
      <alignment vertical="center"/>
      <protection/>
    </xf>
    <xf numFmtId="0" fontId="48" fillId="0" borderId="19" xfId="61" applyFont="1" applyBorder="1" applyAlignment="1">
      <alignment horizontal="right" vertical="center"/>
      <protection/>
    </xf>
    <xf numFmtId="0" fontId="49" fillId="0" borderId="20" xfId="61" applyFont="1" applyBorder="1" applyAlignment="1">
      <alignment horizontal="right" vertical="center"/>
      <protection/>
    </xf>
    <xf numFmtId="38" fontId="48" fillId="0" borderId="21" xfId="49" applyFont="1" applyFill="1" applyBorder="1" applyAlignment="1">
      <alignment horizontal="right" vertical="center"/>
    </xf>
    <xf numFmtId="0" fontId="48" fillId="0" borderId="22" xfId="61" applyFont="1" applyBorder="1" applyAlignment="1">
      <alignment vertical="center"/>
      <protection/>
    </xf>
    <xf numFmtId="38" fontId="48" fillId="0" borderId="21" xfId="49" applyFont="1" applyBorder="1" applyAlignment="1">
      <alignment horizontal="right" vertical="center"/>
    </xf>
    <xf numFmtId="0" fontId="48" fillId="0" borderId="19" xfId="61" applyFont="1" applyFill="1" applyBorder="1" applyAlignment="1">
      <alignment horizontal="right" vertical="center"/>
      <protection/>
    </xf>
    <xf numFmtId="0" fontId="48" fillId="0" borderId="22" xfId="61" applyFont="1" applyBorder="1" applyAlignment="1">
      <alignment horizontal="right" vertical="center"/>
      <protection/>
    </xf>
    <xf numFmtId="0" fontId="48" fillId="33" borderId="22" xfId="61" applyFont="1" applyFill="1" applyBorder="1" applyAlignment="1">
      <alignment horizontal="right" vertical="center"/>
      <protection/>
    </xf>
    <xf numFmtId="0" fontId="49" fillId="0" borderId="19" xfId="61" applyFont="1" applyBorder="1" applyAlignment="1">
      <alignment horizontal="right" vertical="center"/>
      <protection/>
    </xf>
    <xf numFmtId="0" fontId="49" fillId="0" borderId="20" xfId="61" applyFont="1" applyFill="1" applyBorder="1" applyAlignment="1">
      <alignment horizontal="right" vertical="center"/>
      <protection/>
    </xf>
    <xf numFmtId="0" fontId="48" fillId="0" borderId="22" xfId="61" applyFont="1" applyFill="1" applyBorder="1" applyAlignment="1">
      <alignment vertical="center"/>
      <protection/>
    </xf>
    <xf numFmtId="0" fontId="48" fillId="0" borderId="19" xfId="61" applyFont="1" applyBorder="1" applyAlignment="1">
      <alignment vertical="center"/>
      <protection/>
    </xf>
    <xf numFmtId="49" fontId="48" fillId="0" borderId="18" xfId="61" applyNumberFormat="1" applyFont="1" applyFill="1" applyBorder="1" applyAlignment="1">
      <alignment horizontal="center" vertical="center"/>
      <protection/>
    </xf>
    <xf numFmtId="0" fontId="48" fillId="33" borderId="19" xfId="61" applyFont="1" applyFill="1" applyBorder="1" applyAlignment="1">
      <alignment horizontal="right" vertical="center"/>
      <protection/>
    </xf>
    <xf numFmtId="0" fontId="49" fillId="33" borderId="20" xfId="61" applyFont="1" applyFill="1" applyBorder="1" applyAlignment="1">
      <alignment horizontal="right" vertical="center"/>
      <protection/>
    </xf>
    <xf numFmtId="38" fontId="48" fillId="33" borderId="21" xfId="49" applyFont="1" applyFill="1" applyBorder="1" applyAlignment="1">
      <alignment horizontal="right" vertical="center"/>
    </xf>
    <xf numFmtId="0" fontId="48" fillId="0" borderId="19" xfId="61" applyFont="1" applyFill="1" applyBorder="1" applyAlignment="1" quotePrefix="1">
      <alignment vertical="center"/>
      <protection/>
    </xf>
    <xf numFmtId="49" fontId="48" fillId="0" borderId="19" xfId="61" applyNumberFormat="1" applyFont="1" applyFill="1" applyBorder="1" applyAlignment="1">
      <alignment vertical="center" wrapText="1" shrinkToFit="1"/>
      <protection/>
    </xf>
    <xf numFmtId="49" fontId="48" fillId="0" borderId="23" xfId="61" applyNumberFormat="1" applyFont="1" applyFill="1" applyBorder="1" applyAlignment="1">
      <alignment horizontal="center" vertical="center"/>
      <protection/>
    </xf>
    <xf numFmtId="49" fontId="48" fillId="0" borderId="24" xfId="61" applyNumberFormat="1" applyFont="1" applyFill="1" applyBorder="1" applyAlignment="1">
      <alignment vertical="center" wrapText="1" shrinkToFit="1"/>
      <protection/>
    </xf>
    <xf numFmtId="0" fontId="48" fillId="33" borderId="24" xfId="61" applyFont="1" applyFill="1" applyBorder="1" applyAlignment="1">
      <alignment horizontal="right" vertical="center"/>
      <protection/>
    </xf>
    <xf numFmtId="0" fontId="49" fillId="33" borderId="25" xfId="61" applyFont="1" applyFill="1" applyBorder="1" applyAlignment="1">
      <alignment horizontal="right" vertical="center"/>
      <protection/>
    </xf>
    <xf numFmtId="38" fontId="48" fillId="33" borderId="26" xfId="49" applyFont="1" applyFill="1" applyBorder="1" applyAlignment="1">
      <alignment horizontal="right" vertical="center"/>
    </xf>
    <xf numFmtId="0" fontId="48" fillId="33" borderId="27" xfId="61" applyFont="1" applyFill="1" applyBorder="1" applyAlignment="1">
      <alignment horizontal="right" vertical="center"/>
      <protection/>
    </xf>
    <xf numFmtId="0" fontId="48" fillId="0" borderId="0" xfId="61" applyFont="1" applyAlignment="1">
      <alignment horizontal="right" vertical="center"/>
      <protection/>
    </xf>
    <xf numFmtId="0" fontId="48" fillId="0" borderId="11" xfId="61" applyFont="1" applyBorder="1" applyAlignment="1">
      <alignment horizontal="center" vertical="center"/>
      <protection/>
    </xf>
    <xf numFmtId="0" fontId="47" fillId="0" borderId="0" xfId="62" applyFont="1" applyAlignment="1">
      <alignment vertical="center"/>
      <protection/>
    </xf>
    <xf numFmtId="0" fontId="48" fillId="0" borderId="0" xfId="62" applyFont="1" applyAlignment="1">
      <alignment vertical="center"/>
      <protection/>
    </xf>
    <xf numFmtId="0" fontId="48" fillId="0" borderId="0" xfId="62" applyFont="1" applyAlignment="1">
      <alignment horizontal="right" vertical="center"/>
      <protection/>
    </xf>
    <xf numFmtId="0" fontId="48" fillId="0" borderId="28" xfId="62" applyFont="1" applyBorder="1" applyAlignment="1">
      <alignment horizontal="center" vertical="center"/>
      <protection/>
    </xf>
    <xf numFmtId="0" fontId="48" fillId="0" borderId="11" xfId="62" applyFont="1" applyBorder="1" applyAlignment="1">
      <alignment horizontal="center" vertical="center"/>
      <protection/>
    </xf>
    <xf numFmtId="0" fontId="48" fillId="0" borderId="29" xfId="62" applyFont="1" applyBorder="1" applyAlignment="1">
      <alignment horizontal="center" vertical="center"/>
      <protection/>
    </xf>
    <xf numFmtId="0" fontId="48" fillId="0" borderId="12" xfId="62" applyFont="1" applyBorder="1" applyAlignment="1">
      <alignment horizontal="center" vertical="center"/>
      <protection/>
    </xf>
    <xf numFmtId="0" fontId="48" fillId="0" borderId="30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3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34" xfId="0" applyFont="1" applyBorder="1" applyAlignment="1">
      <alignment vertical="center"/>
    </xf>
    <xf numFmtId="0" fontId="48" fillId="0" borderId="35" xfId="0" applyFont="1" applyBorder="1" applyAlignment="1">
      <alignment vertical="center"/>
    </xf>
    <xf numFmtId="0" fontId="48" fillId="0" borderId="36" xfId="0" applyFont="1" applyBorder="1" applyAlignment="1">
      <alignment vertical="center"/>
    </xf>
    <xf numFmtId="0" fontId="48" fillId="0" borderId="33" xfId="0" applyFont="1" applyBorder="1" applyAlignment="1">
      <alignment vertical="center" shrinkToFit="1"/>
    </xf>
    <xf numFmtId="0" fontId="48" fillId="0" borderId="37" xfId="0" applyFont="1" applyBorder="1" applyAlignment="1">
      <alignment vertical="center"/>
    </xf>
    <xf numFmtId="0" fontId="48" fillId="0" borderId="38" xfId="0" applyFont="1" applyBorder="1" applyAlignment="1">
      <alignment vertical="center"/>
    </xf>
    <xf numFmtId="0" fontId="48" fillId="0" borderId="39" xfId="0" applyFont="1" applyBorder="1" applyAlignment="1">
      <alignment vertical="center"/>
    </xf>
    <xf numFmtId="0" fontId="48" fillId="0" borderId="40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7" fillId="0" borderId="38" xfId="62" applyFont="1" applyBorder="1" applyAlignment="1">
      <alignment vertical="center"/>
      <protection/>
    </xf>
    <xf numFmtId="0" fontId="47" fillId="0" borderId="34" xfId="62" applyFont="1" applyBorder="1" applyAlignment="1">
      <alignment vertical="center"/>
      <protection/>
    </xf>
    <xf numFmtId="0" fontId="48" fillId="0" borderId="41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48" fillId="0" borderId="43" xfId="0" applyFont="1" applyBorder="1" applyAlignment="1">
      <alignment vertical="center"/>
    </xf>
    <xf numFmtId="0" fontId="48" fillId="0" borderId="44" xfId="62" applyFont="1" applyBorder="1" applyAlignment="1">
      <alignment horizontal="center" vertical="center"/>
      <protection/>
    </xf>
    <xf numFmtId="0" fontId="48" fillId="0" borderId="45" xfId="0" applyFont="1" applyBorder="1" applyAlignment="1">
      <alignment vertical="center"/>
    </xf>
    <xf numFmtId="0" fontId="48" fillId="0" borderId="46" xfId="0" applyFont="1" applyBorder="1" applyAlignment="1">
      <alignment vertical="center"/>
    </xf>
    <xf numFmtId="0" fontId="48" fillId="0" borderId="47" xfId="62" applyFont="1" applyBorder="1" applyAlignment="1">
      <alignment horizontal="center" vertical="center"/>
      <protection/>
    </xf>
    <xf numFmtId="0" fontId="48" fillId="0" borderId="22" xfId="0" applyFont="1" applyBorder="1" applyAlignment="1">
      <alignment vertical="center" shrinkToFit="1"/>
    </xf>
    <xf numFmtId="0" fontId="48" fillId="0" borderId="48" xfId="0" applyFont="1" applyBorder="1" applyAlignment="1">
      <alignment vertical="center"/>
    </xf>
    <xf numFmtId="0" fontId="48" fillId="0" borderId="49" xfId="0" applyFont="1" applyBorder="1" applyAlignment="1">
      <alignment vertical="center"/>
    </xf>
    <xf numFmtId="0" fontId="48" fillId="0" borderId="22" xfId="62" applyFont="1" applyBorder="1" applyAlignment="1">
      <alignment vertical="center"/>
      <protection/>
    </xf>
    <xf numFmtId="0" fontId="48" fillId="0" borderId="18" xfId="62" applyFont="1" applyBorder="1" applyAlignment="1">
      <alignment vertical="center"/>
      <protection/>
    </xf>
    <xf numFmtId="0" fontId="48" fillId="0" borderId="19" xfId="62" applyFont="1" applyBorder="1" applyAlignment="1">
      <alignment vertical="center"/>
      <protection/>
    </xf>
    <xf numFmtId="0" fontId="48" fillId="0" borderId="23" xfId="0" applyFont="1" applyBorder="1" applyAlignment="1">
      <alignment vertical="center"/>
    </xf>
    <xf numFmtId="0" fontId="48" fillId="0" borderId="27" xfId="62" applyFont="1" applyBorder="1" applyAlignment="1">
      <alignment vertical="center"/>
      <protection/>
    </xf>
    <xf numFmtId="0" fontId="48" fillId="33" borderId="0" xfId="0" applyFont="1" applyFill="1" applyAlignment="1">
      <alignment vertical="center"/>
    </xf>
    <xf numFmtId="0" fontId="48" fillId="33" borderId="0" xfId="62" applyFont="1" applyFill="1" applyAlignment="1">
      <alignment vertical="center"/>
      <protection/>
    </xf>
    <xf numFmtId="0" fontId="48" fillId="33" borderId="0" xfId="62" applyFont="1" applyFill="1" applyAlignment="1">
      <alignment horizontal="right" vertical="center"/>
      <protection/>
    </xf>
    <xf numFmtId="0" fontId="48" fillId="33" borderId="47" xfId="62" applyFont="1" applyFill="1" applyBorder="1" applyAlignment="1">
      <alignment horizontal="center" vertical="center"/>
      <protection/>
    </xf>
    <xf numFmtId="0" fontId="48" fillId="33" borderId="11" xfId="62" applyFont="1" applyFill="1" applyBorder="1" applyAlignment="1">
      <alignment horizontal="center" vertical="center"/>
      <protection/>
    </xf>
    <xf numFmtId="0" fontId="48" fillId="33" borderId="44" xfId="62" applyFont="1" applyFill="1" applyBorder="1" applyAlignment="1">
      <alignment horizontal="center" vertical="center"/>
      <protection/>
    </xf>
    <xf numFmtId="0" fontId="48" fillId="33" borderId="28" xfId="62" applyFont="1" applyFill="1" applyBorder="1" applyAlignment="1">
      <alignment horizontal="center" vertical="center"/>
      <protection/>
    </xf>
    <xf numFmtId="0" fontId="48" fillId="33" borderId="45" xfId="0" applyFont="1" applyFill="1" applyBorder="1" applyAlignment="1">
      <alignment vertical="center"/>
    </xf>
    <xf numFmtId="0" fontId="48" fillId="33" borderId="36" xfId="0" applyFont="1" applyFill="1" applyBorder="1" applyAlignment="1">
      <alignment vertical="center"/>
    </xf>
    <xf numFmtId="0" fontId="48" fillId="33" borderId="37" xfId="0" applyFont="1" applyFill="1" applyBorder="1" applyAlignment="1">
      <alignment vertical="center"/>
    </xf>
    <xf numFmtId="0" fontId="48" fillId="33" borderId="40" xfId="0" applyFont="1" applyFill="1" applyBorder="1" applyAlignment="1">
      <alignment vertical="center"/>
    </xf>
    <xf numFmtId="0" fontId="48" fillId="33" borderId="49" xfId="0" applyFont="1" applyFill="1" applyBorder="1" applyAlignment="1">
      <alignment vertical="center"/>
    </xf>
    <xf numFmtId="0" fontId="48" fillId="33" borderId="31" xfId="0" applyFont="1" applyFill="1" applyBorder="1" applyAlignment="1">
      <alignment vertical="center"/>
    </xf>
    <xf numFmtId="0" fontId="48" fillId="33" borderId="19" xfId="0" applyFont="1" applyFill="1" applyBorder="1" applyAlignment="1">
      <alignment vertical="center"/>
    </xf>
    <xf numFmtId="0" fontId="48" fillId="33" borderId="33" xfId="0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8" fillId="33" borderId="22" xfId="0" applyFont="1" applyFill="1" applyBorder="1" applyAlignment="1">
      <alignment vertical="center"/>
    </xf>
    <xf numFmtId="0" fontId="48" fillId="33" borderId="34" xfId="0" applyFont="1" applyFill="1" applyBorder="1" applyAlignment="1">
      <alignment vertical="center"/>
    </xf>
    <xf numFmtId="0" fontId="48" fillId="33" borderId="39" xfId="0" applyFont="1" applyFill="1" applyBorder="1" applyAlignment="1">
      <alignment vertical="center"/>
    </xf>
    <xf numFmtId="0" fontId="48" fillId="33" borderId="31" xfId="62" applyFont="1" applyFill="1" applyBorder="1" applyAlignment="1">
      <alignment horizontal="center" vertical="center"/>
      <protection/>
    </xf>
    <xf numFmtId="0" fontId="48" fillId="33" borderId="46" xfId="0" applyFont="1" applyFill="1" applyBorder="1" applyAlignment="1">
      <alignment vertical="center"/>
    </xf>
    <xf numFmtId="0" fontId="48" fillId="33" borderId="35" xfId="0" applyFont="1" applyFill="1" applyBorder="1" applyAlignment="1">
      <alignment vertical="center"/>
    </xf>
    <xf numFmtId="0" fontId="48" fillId="33" borderId="22" xfId="0" applyFont="1" applyFill="1" applyBorder="1" applyAlignment="1">
      <alignment vertical="center" wrapText="1" shrinkToFit="1"/>
    </xf>
    <xf numFmtId="0" fontId="48" fillId="33" borderId="19" xfId="62" applyFont="1" applyFill="1" applyBorder="1" applyAlignment="1">
      <alignment vertical="center"/>
      <protection/>
    </xf>
    <xf numFmtId="0" fontId="48" fillId="33" borderId="33" xfId="62" applyFont="1" applyFill="1" applyBorder="1" applyAlignment="1">
      <alignment vertical="center"/>
      <protection/>
    </xf>
    <xf numFmtId="0" fontId="48" fillId="33" borderId="19" xfId="62" applyFont="1" applyFill="1" applyBorder="1" applyAlignment="1">
      <alignment horizontal="center" vertical="center"/>
      <protection/>
    </xf>
    <xf numFmtId="0" fontId="48" fillId="33" borderId="33" xfId="62" applyFont="1" applyFill="1" applyBorder="1" applyAlignment="1">
      <alignment horizontal="left" vertical="center"/>
      <protection/>
    </xf>
    <xf numFmtId="0" fontId="48" fillId="33" borderId="23" xfId="0" applyFont="1" applyFill="1" applyBorder="1" applyAlignment="1">
      <alignment vertical="center"/>
    </xf>
    <xf numFmtId="0" fontId="48" fillId="33" borderId="24" xfId="0" applyFont="1" applyFill="1" applyBorder="1" applyAlignment="1">
      <alignment vertical="center"/>
    </xf>
    <xf numFmtId="0" fontId="48" fillId="33" borderId="27" xfId="0" applyFont="1" applyFill="1" applyBorder="1" applyAlignment="1">
      <alignment vertical="center"/>
    </xf>
    <xf numFmtId="0" fontId="47" fillId="33" borderId="0" xfId="62" applyFont="1" applyFill="1" applyAlignment="1">
      <alignment vertical="center"/>
      <protection/>
    </xf>
    <xf numFmtId="0" fontId="48" fillId="0" borderId="50" xfId="61" applyFont="1" applyBorder="1" applyAlignment="1">
      <alignment horizontal="center" vertical="center"/>
      <protection/>
    </xf>
    <xf numFmtId="0" fontId="48" fillId="0" borderId="14" xfId="61" applyFont="1" applyBorder="1" applyAlignment="1">
      <alignment horizontal="center" vertical="center"/>
      <protection/>
    </xf>
    <xf numFmtId="0" fontId="48" fillId="0" borderId="17" xfId="61" applyFont="1" applyBorder="1" applyAlignment="1">
      <alignment horizontal="center" vertical="center"/>
      <protection/>
    </xf>
    <xf numFmtId="0" fontId="47" fillId="0" borderId="0" xfId="61" applyFont="1" applyAlignment="1">
      <alignment horizontal="center" vertical="center"/>
      <protection/>
    </xf>
    <xf numFmtId="0" fontId="48" fillId="0" borderId="51" xfId="61" applyFont="1" applyBorder="1" applyAlignment="1">
      <alignment horizontal="center" vertical="center"/>
      <protection/>
    </xf>
    <xf numFmtId="0" fontId="48" fillId="0" borderId="52" xfId="61" applyFont="1" applyBorder="1" applyAlignment="1">
      <alignment horizontal="center" vertical="center"/>
      <protection/>
    </xf>
    <xf numFmtId="0" fontId="48" fillId="0" borderId="53" xfId="61" applyFont="1" applyBorder="1" applyAlignment="1">
      <alignment horizontal="center" vertical="center"/>
      <protection/>
    </xf>
    <xf numFmtId="0" fontId="48" fillId="0" borderId="18" xfId="61" applyFont="1" applyBorder="1" applyAlignment="1">
      <alignment horizontal="left" vertical="center"/>
      <protection/>
    </xf>
    <xf numFmtId="38" fontId="48" fillId="0" borderId="19" xfId="49" applyFont="1" applyBorder="1" applyAlignment="1">
      <alignment vertical="center"/>
    </xf>
    <xf numFmtId="38" fontId="48" fillId="0" borderId="22" xfId="49" applyFont="1" applyBorder="1" applyAlignment="1">
      <alignment vertical="center"/>
    </xf>
    <xf numFmtId="0" fontId="48" fillId="0" borderId="23" xfId="61" applyFont="1" applyBorder="1" applyAlignment="1">
      <alignment horizontal="left" vertical="center" shrinkToFit="1"/>
      <protection/>
    </xf>
    <xf numFmtId="38" fontId="48" fillId="0" borderId="24" xfId="49" applyFont="1" applyBorder="1" applyAlignment="1">
      <alignment vertical="center"/>
    </xf>
    <xf numFmtId="38" fontId="48" fillId="0" borderId="27" xfId="49" applyFont="1" applyBorder="1" applyAlignment="1">
      <alignment vertical="center"/>
    </xf>
    <xf numFmtId="0" fontId="48" fillId="0" borderId="23" xfId="61" applyFont="1" applyBorder="1" applyAlignment="1">
      <alignment horizontal="center" vertical="center"/>
      <protection/>
    </xf>
    <xf numFmtId="0" fontId="48" fillId="0" borderId="54" xfId="61" applyFont="1" applyBorder="1" applyAlignment="1">
      <alignment horizontal="center" vertical="center"/>
      <protection/>
    </xf>
    <xf numFmtId="0" fontId="48" fillId="0" borderId="55" xfId="61" applyFont="1" applyBorder="1" applyAlignment="1">
      <alignment horizontal="center" vertical="center"/>
      <protection/>
    </xf>
    <xf numFmtId="0" fontId="48" fillId="0" borderId="56" xfId="61" applyFont="1" applyBorder="1" applyAlignment="1">
      <alignment horizontal="center" vertical="center"/>
      <protection/>
    </xf>
    <xf numFmtId="0" fontId="48" fillId="0" borderId="27" xfId="61" applyFont="1" applyBorder="1" applyAlignment="1">
      <alignment horizontal="center" vertical="center"/>
      <protection/>
    </xf>
    <xf numFmtId="38" fontId="48" fillId="0" borderId="17" xfId="61" applyNumberFormat="1" applyFont="1" applyBorder="1" applyAlignment="1">
      <alignment vertical="center"/>
      <protection/>
    </xf>
    <xf numFmtId="38" fontId="48" fillId="0" borderId="22" xfId="61" applyNumberFormat="1" applyFont="1" applyBorder="1" applyAlignment="1">
      <alignment vertical="center"/>
      <protection/>
    </xf>
    <xf numFmtId="38" fontId="48" fillId="0" borderId="27" xfId="61" applyNumberFormat="1" applyFont="1" applyBorder="1" applyAlignment="1">
      <alignment vertical="center"/>
      <protection/>
    </xf>
    <xf numFmtId="38" fontId="48" fillId="0" borderId="12" xfId="61" applyNumberFormat="1" applyFont="1" applyBorder="1" applyAlignment="1">
      <alignment vertical="center"/>
      <protection/>
    </xf>
    <xf numFmtId="0" fontId="48" fillId="0" borderId="57" xfId="61" applyFont="1" applyBorder="1" applyAlignment="1">
      <alignment horizontal="center" vertical="center"/>
      <protection/>
    </xf>
    <xf numFmtId="0" fontId="48" fillId="0" borderId="58" xfId="61" applyFont="1" applyBorder="1" applyAlignment="1">
      <alignment horizontal="center" vertical="center"/>
      <protection/>
    </xf>
    <xf numFmtId="0" fontId="48" fillId="0" borderId="59" xfId="61" applyFont="1" applyBorder="1" applyAlignment="1">
      <alignment horizontal="center" vertical="center"/>
      <protection/>
    </xf>
    <xf numFmtId="0" fontId="48" fillId="0" borderId="48" xfId="61" applyFont="1" applyBorder="1" applyAlignment="1">
      <alignment horizontal="center" vertical="center"/>
      <protection/>
    </xf>
    <xf numFmtId="0" fontId="48" fillId="0" borderId="15" xfId="61" applyFont="1" applyBorder="1" applyAlignment="1">
      <alignment horizontal="center" vertical="center"/>
      <protection/>
    </xf>
    <xf numFmtId="0" fontId="48" fillId="0" borderId="17" xfId="61" applyFont="1" applyBorder="1" applyAlignment="1">
      <alignment horizontal="center" vertical="center"/>
      <protection/>
    </xf>
    <xf numFmtId="0" fontId="48" fillId="0" borderId="60" xfId="61" applyFont="1" applyBorder="1" applyAlignment="1">
      <alignment horizontal="center" vertical="center"/>
      <protection/>
    </xf>
    <xf numFmtId="38" fontId="48" fillId="0" borderId="54" xfId="49" applyFont="1" applyBorder="1" applyAlignment="1">
      <alignment horizontal="right" vertical="center"/>
    </xf>
    <xf numFmtId="38" fontId="48" fillId="0" borderId="61" xfId="49" applyFont="1" applyBorder="1" applyAlignment="1">
      <alignment horizontal="right" vertical="center"/>
    </xf>
    <xf numFmtId="38" fontId="48" fillId="0" borderId="55" xfId="49" applyFont="1" applyBorder="1" applyAlignment="1">
      <alignment horizontal="right" vertical="center"/>
    </xf>
    <xf numFmtId="38" fontId="48" fillId="0" borderId="62" xfId="50" applyNumberFormat="1" applyFont="1" applyBorder="1" applyAlignment="1">
      <alignment horizontal="right" vertical="center"/>
    </xf>
    <xf numFmtId="0" fontId="48" fillId="0" borderId="40" xfId="61" applyFont="1" applyBorder="1" applyAlignment="1">
      <alignment vertical="center" textRotation="255" wrapText="1"/>
      <protection/>
    </xf>
    <xf numFmtId="0" fontId="48" fillId="0" borderId="63" xfId="61" applyFont="1" applyBorder="1" applyAlignment="1">
      <alignment horizontal="center" vertical="center"/>
      <protection/>
    </xf>
    <xf numFmtId="0" fontId="48" fillId="0" borderId="64" xfId="61" applyFont="1" applyBorder="1" applyAlignment="1">
      <alignment horizontal="center" vertical="center"/>
      <protection/>
    </xf>
    <xf numFmtId="196" fontId="48" fillId="0" borderId="19" xfId="61" applyNumberFormat="1" applyFont="1" applyBorder="1" applyAlignment="1">
      <alignment vertical="center"/>
      <protection/>
    </xf>
    <xf numFmtId="196" fontId="48" fillId="0" borderId="0" xfId="61" applyNumberFormat="1" applyFont="1" applyAlignment="1">
      <alignment vertical="center"/>
      <protection/>
    </xf>
    <xf numFmtId="196" fontId="48" fillId="0" borderId="20" xfId="61" applyNumberFormat="1" applyFont="1" applyBorder="1" applyAlignment="1">
      <alignment vertical="center"/>
      <protection/>
    </xf>
    <xf numFmtId="196" fontId="48" fillId="0" borderId="22" xfId="61" applyNumberFormat="1" applyFont="1" applyBorder="1" applyAlignment="1">
      <alignment vertical="center"/>
      <protection/>
    </xf>
    <xf numFmtId="0" fontId="48" fillId="0" borderId="18" xfId="61" applyFont="1" applyBorder="1" applyAlignment="1">
      <alignment vertical="center" textRotation="255"/>
      <protection/>
    </xf>
    <xf numFmtId="0" fontId="48" fillId="0" borderId="20" xfId="61" applyFont="1" applyBorder="1" applyAlignment="1">
      <alignment horizontal="center" vertical="center"/>
      <protection/>
    </xf>
    <xf numFmtId="0" fontId="48" fillId="0" borderId="21" xfId="61" applyFont="1" applyBorder="1" applyAlignment="1">
      <alignment horizontal="center" vertical="center"/>
      <protection/>
    </xf>
    <xf numFmtId="0" fontId="48" fillId="0" borderId="46" xfId="61" applyFont="1" applyBorder="1" applyAlignment="1">
      <alignment vertical="center" textRotation="255"/>
      <protection/>
    </xf>
    <xf numFmtId="0" fontId="48" fillId="0" borderId="65" xfId="61" applyFont="1" applyBorder="1" applyAlignment="1">
      <alignment horizontal="center" vertical="center"/>
      <protection/>
    </xf>
    <xf numFmtId="0" fontId="48" fillId="0" borderId="66" xfId="61" applyFont="1" applyBorder="1" applyAlignment="1">
      <alignment horizontal="center" vertical="center"/>
      <protection/>
    </xf>
    <xf numFmtId="0" fontId="48" fillId="0" borderId="67" xfId="61" applyFont="1" applyBorder="1" applyAlignment="1">
      <alignment horizontal="center" vertical="center"/>
      <protection/>
    </xf>
    <xf numFmtId="0" fontId="48" fillId="0" borderId="68" xfId="61" applyFont="1" applyBorder="1" applyAlignment="1">
      <alignment horizontal="center" vertical="center"/>
      <protection/>
    </xf>
    <xf numFmtId="0" fontId="48" fillId="0" borderId="69" xfId="61" applyFont="1" applyBorder="1" applyAlignment="1">
      <alignment horizontal="center" vertical="center"/>
      <protection/>
    </xf>
    <xf numFmtId="196" fontId="48" fillId="0" borderId="52" xfId="61" applyNumberFormat="1" applyFont="1" applyBorder="1" applyAlignment="1">
      <alignment vertical="center"/>
      <protection/>
    </xf>
    <xf numFmtId="196" fontId="48" fillId="0" borderId="68" xfId="61" applyNumberFormat="1" applyFont="1" applyBorder="1" applyAlignment="1">
      <alignment vertical="center"/>
      <protection/>
    </xf>
    <xf numFmtId="196" fontId="48" fillId="0" borderId="70" xfId="61" applyNumberFormat="1" applyFont="1" applyBorder="1" applyAlignment="1">
      <alignment vertical="center"/>
      <protection/>
    </xf>
    <xf numFmtId="196" fontId="48" fillId="0" borderId="53" xfId="61" applyNumberFormat="1" applyFont="1" applyBorder="1" applyAlignment="1">
      <alignment vertical="center"/>
      <protection/>
    </xf>
    <xf numFmtId="196" fontId="48" fillId="0" borderId="0" xfId="61" applyNumberFormat="1" applyFont="1" applyAlignment="1">
      <alignment horizontal="right" vertical="center"/>
      <protection/>
    </xf>
    <xf numFmtId="38" fontId="48" fillId="0" borderId="61" xfId="49" applyFont="1" applyBorder="1" applyAlignment="1">
      <alignment vertical="center"/>
    </xf>
    <xf numFmtId="38" fontId="48" fillId="0" borderId="61" xfId="49" applyFont="1" applyFill="1" applyBorder="1" applyAlignment="1">
      <alignment vertical="center"/>
    </xf>
    <xf numFmtId="38" fontId="48" fillId="0" borderId="55" xfId="49" applyFont="1" applyFill="1" applyBorder="1" applyAlignment="1">
      <alignment vertical="center"/>
    </xf>
    <xf numFmtId="38" fontId="48" fillId="0" borderId="54" xfId="49" applyFont="1" applyFill="1" applyBorder="1" applyAlignment="1">
      <alignment vertical="center"/>
    </xf>
    <xf numFmtId="38" fontId="48" fillId="0" borderId="62" xfId="50" applyNumberFormat="1" applyFont="1" applyFill="1" applyBorder="1" applyAlignment="1">
      <alignment vertical="center"/>
    </xf>
    <xf numFmtId="0" fontId="48" fillId="0" borderId="18" xfId="61" applyFont="1" applyBorder="1" applyAlignment="1">
      <alignment horizontal="center" vertical="center" textRotation="255"/>
      <protection/>
    </xf>
    <xf numFmtId="49" fontId="48" fillId="0" borderId="10" xfId="61" applyNumberFormat="1" applyFont="1" applyBorder="1" applyAlignment="1">
      <alignment horizontal="center" vertical="center"/>
      <protection/>
    </xf>
    <xf numFmtId="0" fontId="48" fillId="0" borderId="71" xfId="61" applyFont="1" applyBorder="1" applyAlignment="1">
      <alignment vertical="center"/>
      <protection/>
    </xf>
    <xf numFmtId="0" fontId="48" fillId="0" borderId="72" xfId="61" applyFont="1" applyBorder="1" applyAlignment="1">
      <alignment horizontal="center" vertical="center"/>
      <protection/>
    </xf>
    <xf numFmtId="0" fontId="48" fillId="0" borderId="61" xfId="61" applyFont="1" applyBorder="1" applyAlignment="1">
      <alignment horizontal="center" vertical="center"/>
      <protection/>
    </xf>
    <xf numFmtId="0" fontId="48" fillId="0" borderId="61" xfId="61" applyFont="1" applyBorder="1" applyAlignment="1">
      <alignment vertical="center"/>
      <protection/>
    </xf>
    <xf numFmtId="38" fontId="48" fillId="0" borderId="61" xfId="49" applyFont="1" applyFill="1" applyBorder="1" applyAlignment="1">
      <alignment horizontal="right" vertical="center"/>
    </xf>
    <xf numFmtId="0" fontId="48" fillId="0" borderId="54" xfId="61" applyFont="1" applyBorder="1" applyAlignment="1">
      <alignment vertical="center"/>
      <protection/>
    </xf>
    <xf numFmtId="0" fontId="48" fillId="0" borderId="62" xfId="61" applyFont="1" applyBorder="1" applyAlignment="1">
      <alignment vertical="center"/>
      <protection/>
    </xf>
    <xf numFmtId="0" fontId="48" fillId="0" borderId="19" xfId="61" applyFont="1" applyBorder="1" applyAlignment="1">
      <alignment vertical="center" shrinkToFit="1"/>
      <protection/>
    </xf>
    <xf numFmtId="38" fontId="48" fillId="0" borderId="19" xfId="49" applyFont="1" applyBorder="1" applyAlignment="1">
      <alignment horizontal="right" vertical="center"/>
    </xf>
    <xf numFmtId="38" fontId="48" fillId="0" borderId="19" xfId="49" applyFont="1" applyFill="1" applyBorder="1" applyAlignment="1">
      <alignment horizontal="right" vertical="center"/>
    </xf>
    <xf numFmtId="38" fontId="48" fillId="0" borderId="0" xfId="49" applyFont="1" applyFill="1" applyBorder="1" applyAlignment="1">
      <alignment horizontal="right" vertical="center"/>
    </xf>
    <xf numFmtId="38" fontId="48" fillId="0" borderId="22" xfId="49" applyFont="1" applyFill="1" applyBorder="1" applyAlignment="1">
      <alignment horizontal="right" vertical="center"/>
    </xf>
    <xf numFmtId="0" fontId="48" fillId="0" borderId="73" xfId="61" applyFont="1" applyBorder="1" applyAlignment="1">
      <alignment horizontal="center" vertical="center"/>
      <protection/>
    </xf>
    <xf numFmtId="0" fontId="48" fillId="0" borderId="52" xfId="61" applyFont="1" applyBorder="1" applyAlignment="1">
      <alignment horizontal="center" vertical="center"/>
      <protection/>
    </xf>
    <xf numFmtId="0" fontId="48" fillId="0" borderId="52" xfId="61" applyFont="1" applyBorder="1" applyAlignment="1">
      <alignment vertical="center"/>
      <protection/>
    </xf>
    <xf numFmtId="38" fontId="48" fillId="0" borderId="52" xfId="49" applyFont="1" applyBorder="1" applyAlignment="1">
      <alignment horizontal="right" vertical="center"/>
    </xf>
    <xf numFmtId="38" fontId="48" fillId="0" borderId="52" xfId="49" applyFont="1" applyFill="1" applyBorder="1" applyAlignment="1">
      <alignment horizontal="right" vertical="center"/>
    </xf>
    <xf numFmtId="38" fontId="48" fillId="0" borderId="68" xfId="49" applyFont="1" applyFill="1" applyBorder="1" applyAlignment="1">
      <alignment horizontal="right" vertical="center"/>
    </xf>
    <xf numFmtId="38" fontId="48" fillId="0" borderId="53" xfId="49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8" fillId="0" borderId="0" xfId="63" applyFont="1" applyAlignment="1">
      <alignment vertical="center"/>
      <protection/>
    </xf>
    <xf numFmtId="0" fontId="48" fillId="0" borderId="0" xfId="63" applyFont="1" applyAlignment="1">
      <alignment horizontal="right" vertical="center"/>
      <protection/>
    </xf>
    <xf numFmtId="0" fontId="48" fillId="0" borderId="74" xfId="61" applyFont="1" applyBorder="1" applyAlignment="1">
      <alignment horizontal="center" vertical="center"/>
      <protection/>
    </xf>
    <xf numFmtId="0" fontId="48" fillId="0" borderId="29" xfId="61" applyFont="1" applyBorder="1" applyAlignment="1">
      <alignment horizontal="center" vertical="center"/>
      <protection/>
    </xf>
    <xf numFmtId="0" fontId="48" fillId="0" borderId="75" xfId="61" applyFont="1" applyBorder="1" applyAlignment="1">
      <alignment horizontal="center" vertical="center"/>
      <protection/>
    </xf>
    <xf numFmtId="0" fontId="48" fillId="0" borderId="11" xfId="63" applyFont="1" applyBorder="1" applyAlignment="1">
      <alignment horizontal="center" vertical="center"/>
      <protection/>
    </xf>
    <xf numFmtId="0" fontId="48" fillId="0" borderId="12" xfId="61" applyFont="1" applyBorder="1" applyAlignment="1">
      <alignment horizontal="center" vertical="center" shrinkToFit="1"/>
      <protection/>
    </xf>
    <xf numFmtId="0" fontId="48" fillId="0" borderId="30" xfId="61" applyFont="1" applyBorder="1" applyAlignment="1">
      <alignment horizontal="center" vertical="center"/>
      <protection/>
    </xf>
    <xf numFmtId="0" fontId="48" fillId="0" borderId="16" xfId="61" applyFont="1" applyBorder="1" applyAlignment="1">
      <alignment horizontal="center" vertical="center"/>
      <protection/>
    </xf>
    <xf numFmtId="0" fontId="49" fillId="0" borderId="19" xfId="63" applyFont="1" applyBorder="1" applyAlignment="1">
      <alignment horizontal="right" vertical="center"/>
      <protection/>
    </xf>
    <xf numFmtId="0" fontId="49" fillId="0" borderId="22" xfId="61" applyFont="1" applyBorder="1" applyAlignment="1">
      <alignment horizontal="right" vertical="center"/>
      <protection/>
    </xf>
    <xf numFmtId="0" fontId="48" fillId="0" borderId="31" xfId="61" applyFont="1" applyBorder="1" applyAlignment="1">
      <alignment horizontal="left" vertical="center"/>
      <protection/>
    </xf>
    <xf numFmtId="0" fontId="48" fillId="0" borderId="21" xfId="61" applyFont="1" applyBorder="1" applyAlignment="1">
      <alignment horizontal="left" vertical="center"/>
      <protection/>
    </xf>
    <xf numFmtId="0" fontId="49" fillId="0" borderId="20" xfId="61" applyFont="1" applyBorder="1" applyAlignment="1">
      <alignment horizontal="left" vertical="center"/>
      <protection/>
    </xf>
    <xf numFmtId="0" fontId="49" fillId="0" borderId="0" xfId="61" applyFont="1" applyAlignment="1">
      <alignment horizontal="left" vertical="center"/>
      <protection/>
    </xf>
    <xf numFmtId="0" fontId="49" fillId="0" borderId="21" xfId="61" applyFont="1" applyBorder="1" applyAlignment="1">
      <alignment horizontal="left" vertical="center"/>
      <protection/>
    </xf>
    <xf numFmtId="0" fontId="48" fillId="0" borderId="19" xfId="63" applyFont="1" applyBorder="1" applyAlignment="1">
      <alignment horizontal="right" vertical="center"/>
      <protection/>
    </xf>
    <xf numFmtId="10" fontId="48" fillId="0" borderId="19" xfId="63" applyNumberFormat="1" applyFont="1" applyBorder="1" applyAlignment="1">
      <alignment horizontal="right" vertical="center"/>
      <protection/>
    </xf>
    <xf numFmtId="0" fontId="49" fillId="0" borderId="19" xfId="61" applyFont="1" applyBorder="1" applyAlignment="1">
      <alignment vertical="center"/>
      <protection/>
    </xf>
    <xf numFmtId="0" fontId="48" fillId="0" borderId="19" xfId="63" applyFont="1" applyBorder="1" applyAlignment="1">
      <alignment vertical="center"/>
      <protection/>
    </xf>
    <xf numFmtId="0" fontId="48" fillId="0" borderId="41" xfId="61" applyFont="1" applyBorder="1" applyAlignment="1">
      <alignment horizontal="left" vertical="center"/>
      <protection/>
    </xf>
    <xf numFmtId="0" fontId="48" fillId="0" borderId="26" xfId="61" applyFont="1" applyBorder="1" applyAlignment="1">
      <alignment horizontal="left" vertical="center"/>
      <protection/>
    </xf>
    <xf numFmtId="0" fontId="48" fillId="0" borderId="27" xfId="61" applyFont="1" applyBorder="1" applyAlignment="1">
      <alignment vertical="center"/>
      <protection/>
    </xf>
    <xf numFmtId="0" fontId="48" fillId="0" borderId="28" xfId="61" applyFont="1" applyBorder="1" applyAlignment="1">
      <alignment horizontal="center" vertical="center"/>
      <protection/>
    </xf>
    <xf numFmtId="38" fontId="48" fillId="0" borderId="11" xfId="49" applyFont="1" applyFill="1" applyBorder="1" applyAlignment="1">
      <alignment vertical="center"/>
    </xf>
    <xf numFmtId="10" fontId="48" fillId="0" borderId="11" xfId="63" applyNumberFormat="1" applyFont="1" applyBorder="1" applyAlignment="1">
      <alignment vertical="center"/>
      <protection/>
    </xf>
    <xf numFmtId="38" fontId="47" fillId="0" borderId="0" xfId="49" applyFont="1" applyBorder="1" applyAlignment="1">
      <alignment vertical="center"/>
    </xf>
    <xf numFmtId="208" fontId="47" fillId="0" borderId="0" xfId="63" applyNumberFormat="1" applyFont="1" applyAlignment="1">
      <alignment vertical="center"/>
      <protection/>
    </xf>
    <xf numFmtId="0" fontId="48" fillId="0" borderId="11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0" xfId="61" applyFont="1" applyBorder="1" applyAlignment="1">
      <alignment horizontal="left" vertical="center"/>
      <protection/>
    </xf>
    <xf numFmtId="0" fontId="48" fillId="0" borderId="16" xfId="61" applyFont="1" applyBorder="1" applyAlignment="1">
      <alignment horizontal="left" vertical="center"/>
      <protection/>
    </xf>
    <xf numFmtId="0" fontId="48" fillId="0" borderId="14" xfId="61" applyFont="1" applyBorder="1" applyAlignment="1">
      <alignment horizontal="right" vertical="center"/>
      <protection/>
    </xf>
    <xf numFmtId="0" fontId="48" fillId="0" borderId="48" xfId="61" applyFont="1" applyBorder="1" applyAlignment="1">
      <alignment horizontal="right" vertical="center"/>
      <protection/>
    </xf>
    <xf numFmtId="0" fontId="48" fillId="0" borderId="15" xfId="61" applyFont="1" applyBorder="1" applyAlignment="1">
      <alignment horizontal="right" vertical="center"/>
      <protection/>
    </xf>
    <xf numFmtId="0" fontId="48" fillId="0" borderId="17" xfId="61" applyFont="1" applyBorder="1" applyAlignment="1">
      <alignment horizontal="right" vertical="center"/>
      <protection/>
    </xf>
    <xf numFmtId="0" fontId="48" fillId="0" borderId="20" xfId="63" applyFont="1" applyBorder="1" applyAlignment="1">
      <alignment horizontal="right" vertical="center"/>
      <protection/>
    </xf>
    <xf numFmtId="0" fontId="48" fillId="0" borderId="20" xfId="63" applyFont="1" applyBorder="1" applyAlignment="1">
      <alignment vertical="center"/>
      <protection/>
    </xf>
    <xf numFmtId="0" fontId="48" fillId="0" borderId="22" xfId="63" applyFont="1" applyBorder="1" applyAlignment="1">
      <alignment horizontal="right" vertical="center"/>
      <protection/>
    </xf>
    <xf numFmtId="0" fontId="48" fillId="0" borderId="24" xfId="63" applyFont="1" applyBorder="1" applyAlignment="1">
      <alignment horizontal="right" vertical="center"/>
      <protection/>
    </xf>
    <xf numFmtId="0" fontId="48" fillId="0" borderId="42" xfId="63" applyFont="1" applyBorder="1" applyAlignment="1">
      <alignment horizontal="right" vertical="center"/>
      <protection/>
    </xf>
    <xf numFmtId="0" fontId="48" fillId="0" borderId="25" xfId="63" applyFont="1" applyBorder="1" applyAlignment="1">
      <alignment horizontal="right" vertical="center"/>
      <protection/>
    </xf>
    <xf numFmtId="0" fontId="48" fillId="0" borderId="27" xfId="63" applyFont="1" applyBorder="1" applyAlignment="1">
      <alignment horizontal="right" vertical="center"/>
      <protection/>
    </xf>
    <xf numFmtId="185" fontId="48" fillId="0" borderId="11" xfId="49" applyNumberFormat="1" applyFont="1" applyBorder="1" applyAlignment="1">
      <alignment horizontal="right" vertical="center"/>
    </xf>
    <xf numFmtId="185" fontId="48" fillId="0" borderId="29" xfId="49" applyNumberFormat="1" applyFont="1" applyFill="1" applyBorder="1" applyAlignment="1">
      <alignment horizontal="right" vertical="center"/>
    </xf>
    <xf numFmtId="185" fontId="48" fillId="0" borderId="74" xfId="49" applyNumberFormat="1" applyFont="1" applyFill="1" applyBorder="1" applyAlignment="1">
      <alignment horizontal="right" vertical="center"/>
    </xf>
    <xf numFmtId="185" fontId="48" fillId="0" borderId="12" xfId="49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7" fillId="0" borderId="0" xfId="61" applyFont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47" fillId="0" borderId="0" xfId="61" applyFont="1" applyAlignment="1">
      <alignment horizontal="right" vertical="center"/>
      <protection/>
    </xf>
    <xf numFmtId="0" fontId="47" fillId="0" borderId="0" xfId="63" applyFont="1" applyAlignment="1">
      <alignment vertical="center"/>
      <protection/>
    </xf>
    <xf numFmtId="0" fontId="47" fillId="0" borderId="0" xfId="63" applyFont="1" applyAlignment="1">
      <alignment horizontal="right" vertical="center"/>
      <protection/>
    </xf>
    <xf numFmtId="0" fontId="48" fillId="0" borderId="50" xfId="63" applyFont="1" applyBorder="1" applyAlignment="1">
      <alignment horizontal="center" vertical="center"/>
      <protection/>
    </xf>
    <xf numFmtId="0" fontId="48" fillId="0" borderId="14" xfId="63" applyFont="1" applyBorder="1" applyAlignment="1">
      <alignment horizontal="center" vertical="center"/>
      <protection/>
    </xf>
    <xf numFmtId="0" fontId="48" fillId="0" borderId="17" xfId="63" applyFont="1" applyBorder="1" applyAlignment="1">
      <alignment horizontal="center" vertical="center"/>
      <protection/>
    </xf>
    <xf numFmtId="0" fontId="48" fillId="0" borderId="51" xfId="63" applyFont="1" applyBorder="1" applyAlignment="1">
      <alignment horizontal="center" vertical="center"/>
      <protection/>
    </xf>
    <xf numFmtId="0" fontId="48" fillId="0" borderId="52" xfId="63" applyFont="1" applyBorder="1" applyAlignment="1">
      <alignment horizontal="center" vertical="center"/>
      <protection/>
    </xf>
    <xf numFmtId="0" fontId="48" fillId="0" borderId="53" xfId="63" applyFont="1" applyBorder="1" applyAlignment="1">
      <alignment horizontal="center" vertical="center"/>
      <protection/>
    </xf>
    <xf numFmtId="49" fontId="48" fillId="0" borderId="18" xfId="63" applyNumberFormat="1" applyFont="1" applyBorder="1" applyAlignment="1">
      <alignment horizontal="center" vertical="center"/>
      <protection/>
    </xf>
    <xf numFmtId="0" fontId="48" fillId="0" borderId="22" xfId="63" applyFont="1" applyBorder="1" applyAlignment="1">
      <alignment vertical="center"/>
      <protection/>
    </xf>
    <xf numFmtId="49" fontId="48" fillId="0" borderId="23" xfId="63" applyNumberFormat="1" applyFont="1" applyBorder="1" applyAlignment="1">
      <alignment horizontal="center" vertical="center"/>
      <protection/>
    </xf>
    <xf numFmtId="0" fontId="48" fillId="0" borderId="24" xfId="63" applyFont="1" applyBorder="1" applyAlignment="1">
      <alignment vertical="center"/>
      <protection/>
    </xf>
    <xf numFmtId="0" fontId="48" fillId="0" borderId="27" xfId="63" applyFont="1" applyBorder="1" applyAlignment="1">
      <alignment vertical="center"/>
      <protection/>
    </xf>
    <xf numFmtId="0" fontId="49" fillId="0" borderId="0" xfId="63" applyFont="1" applyAlignment="1">
      <alignment vertical="center"/>
      <protection/>
    </xf>
    <xf numFmtId="49" fontId="48" fillId="0" borderId="54" xfId="61" applyNumberFormat="1" applyFont="1" applyBorder="1" applyAlignment="1">
      <alignment horizontal="center" vertical="center"/>
      <protection/>
    </xf>
    <xf numFmtId="49" fontId="48" fillId="0" borderId="56" xfId="61" applyNumberFormat="1" applyFont="1" applyBorder="1" applyAlignment="1">
      <alignment horizontal="center" vertical="center"/>
      <protection/>
    </xf>
    <xf numFmtId="49" fontId="48" fillId="0" borderId="61" xfId="61" applyNumberFormat="1" applyFont="1" applyBorder="1" applyAlignment="1">
      <alignment horizontal="center" vertical="center"/>
      <protection/>
    </xf>
    <xf numFmtId="49" fontId="48" fillId="0" borderId="62" xfId="61" applyNumberFormat="1" applyFont="1" applyBorder="1" applyAlignment="1">
      <alignment horizontal="center" vertical="center"/>
      <protection/>
    </xf>
    <xf numFmtId="0" fontId="48" fillId="0" borderId="69" xfId="61" applyFont="1" applyBorder="1" applyAlignment="1">
      <alignment horizontal="center" vertical="center"/>
      <protection/>
    </xf>
    <xf numFmtId="0" fontId="48" fillId="0" borderId="70" xfId="61" applyFont="1" applyBorder="1" applyAlignment="1">
      <alignment horizontal="center" vertical="center"/>
      <protection/>
    </xf>
    <xf numFmtId="0" fontId="48" fillId="0" borderId="72" xfId="61" applyFont="1" applyBorder="1" applyAlignment="1">
      <alignment horizontal="center" vertical="center"/>
      <protection/>
    </xf>
    <xf numFmtId="38" fontId="48" fillId="0" borderId="56" xfId="49" applyFont="1" applyFill="1" applyBorder="1" applyAlignment="1">
      <alignment vertical="center"/>
    </xf>
    <xf numFmtId="38" fontId="48" fillId="0" borderId="62" xfId="49" applyFont="1" applyFill="1" applyBorder="1" applyAlignment="1">
      <alignment vertical="center"/>
    </xf>
    <xf numFmtId="0" fontId="48" fillId="0" borderId="18" xfId="61" applyFont="1" applyBorder="1" applyAlignment="1">
      <alignment horizontal="center" vertical="center"/>
      <protection/>
    </xf>
    <xf numFmtId="0" fontId="48" fillId="0" borderId="21" xfId="61" applyFont="1" applyBorder="1" applyAlignment="1">
      <alignment vertical="center"/>
      <protection/>
    </xf>
    <xf numFmtId="0" fontId="48" fillId="0" borderId="20" xfId="61" applyFont="1" applyBorder="1" applyAlignment="1">
      <alignment vertical="center"/>
      <protection/>
    </xf>
    <xf numFmtId="0" fontId="48" fillId="0" borderId="24" xfId="61" applyFont="1" applyBorder="1" applyAlignment="1">
      <alignment vertical="center"/>
      <protection/>
    </xf>
    <xf numFmtId="0" fontId="48" fillId="0" borderId="26" xfId="61" applyFont="1" applyBorder="1" applyAlignment="1">
      <alignment vertical="center"/>
      <protection/>
    </xf>
    <xf numFmtId="0" fontId="48" fillId="0" borderId="25" xfId="61" applyFont="1" applyBorder="1" applyAlignment="1">
      <alignment vertical="center"/>
      <protection/>
    </xf>
    <xf numFmtId="0" fontId="49" fillId="0" borderId="0" xfId="61" applyFont="1" applyAlignment="1">
      <alignment vertical="center"/>
      <protection/>
    </xf>
    <xf numFmtId="0" fontId="50" fillId="0" borderId="0" xfId="61" applyFont="1" applyAlignment="1">
      <alignment vertical="center"/>
      <protection/>
    </xf>
    <xf numFmtId="49" fontId="48" fillId="0" borderId="74" xfId="61" applyNumberFormat="1" applyFont="1" applyBorder="1" applyAlignment="1">
      <alignment horizontal="center" vertical="center"/>
      <protection/>
    </xf>
    <xf numFmtId="49" fontId="48" fillId="0" borderId="75" xfId="61" applyNumberFormat="1" applyFont="1" applyBorder="1" applyAlignment="1">
      <alignment horizontal="center" vertical="center"/>
      <protection/>
    </xf>
    <xf numFmtId="0" fontId="48" fillId="0" borderId="76" xfId="61" applyFont="1" applyBorder="1" applyAlignment="1">
      <alignment horizontal="center" vertical="center"/>
      <protection/>
    </xf>
    <xf numFmtId="0" fontId="48" fillId="0" borderId="37" xfId="61" applyFont="1" applyBorder="1" applyAlignment="1">
      <alignment horizontal="center" vertical="center"/>
      <protection/>
    </xf>
    <xf numFmtId="0" fontId="48" fillId="0" borderId="33" xfId="61" applyFont="1" applyBorder="1" applyAlignment="1">
      <alignment horizontal="center" vertical="center"/>
      <protection/>
    </xf>
    <xf numFmtId="0" fontId="48" fillId="0" borderId="25" xfId="61" applyFont="1" applyBorder="1" applyAlignment="1">
      <alignment horizontal="center" vertical="center"/>
      <protection/>
    </xf>
    <xf numFmtId="0" fontId="48" fillId="0" borderId="26" xfId="61" applyFont="1" applyBorder="1" applyAlignment="1">
      <alignment horizontal="center" vertical="center"/>
      <protection/>
    </xf>
    <xf numFmtId="0" fontId="48" fillId="0" borderId="43" xfId="61" applyFont="1" applyBorder="1" applyAlignment="1">
      <alignment horizontal="center" vertical="center"/>
      <protection/>
    </xf>
    <xf numFmtId="0" fontId="48" fillId="0" borderId="77" xfId="61" applyFont="1" applyBorder="1" applyAlignment="1">
      <alignment horizontal="center" vertical="center"/>
      <protection/>
    </xf>
    <xf numFmtId="0" fontId="48" fillId="0" borderId="15" xfId="61" applyFont="1" applyBorder="1" applyAlignment="1">
      <alignment horizontal="center" vertical="center" wrapText="1"/>
      <protection/>
    </xf>
    <xf numFmtId="0" fontId="48" fillId="0" borderId="48" xfId="61" applyFont="1" applyBorder="1" applyAlignment="1">
      <alignment horizontal="center" vertical="center" wrapText="1"/>
      <protection/>
    </xf>
    <xf numFmtId="0" fontId="48" fillId="0" borderId="16" xfId="61" applyFont="1" applyBorder="1" applyAlignment="1">
      <alignment horizontal="center" vertical="center" wrapText="1"/>
      <protection/>
    </xf>
    <xf numFmtId="0" fontId="48" fillId="0" borderId="78" xfId="61" applyFont="1" applyBorder="1" applyAlignment="1">
      <alignment horizontal="center" vertical="center"/>
      <protection/>
    </xf>
    <xf numFmtId="0" fontId="48" fillId="0" borderId="79" xfId="61" applyFont="1" applyBorder="1" applyAlignment="1">
      <alignment horizontal="center" vertical="center"/>
      <protection/>
    </xf>
    <xf numFmtId="0" fontId="48" fillId="0" borderId="65" xfId="61" applyFont="1" applyBorder="1" applyAlignment="1">
      <alignment horizontal="center" vertical="center" wrapText="1"/>
      <protection/>
    </xf>
    <xf numFmtId="0" fontId="48" fillId="0" borderId="80" xfId="61" applyFont="1" applyBorder="1" applyAlignment="1">
      <alignment horizontal="center" vertical="center" wrapText="1"/>
      <protection/>
    </xf>
    <xf numFmtId="0" fontId="48" fillId="0" borderId="66" xfId="61" applyFont="1" applyBorder="1" applyAlignment="1">
      <alignment horizontal="center" vertical="center" wrapText="1"/>
      <protection/>
    </xf>
    <xf numFmtId="0" fontId="48" fillId="0" borderId="19" xfId="61" applyFont="1" applyBorder="1" applyAlignment="1">
      <alignment horizontal="center" vertical="center"/>
      <protection/>
    </xf>
    <xf numFmtId="0" fontId="48" fillId="0" borderId="22" xfId="61" applyFont="1" applyBorder="1" applyAlignment="1">
      <alignment horizontal="center" vertical="center"/>
      <protection/>
    </xf>
    <xf numFmtId="0" fontId="48" fillId="0" borderId="81" xfId="61" applyFont="1" applyBorder="1" applyAlignment="1">
      <alignment horizontal="center" vertical="center"/>
      <protection/>
    </xf>
    <xf numFmtId="0" fontId="49" fillId="0" borderId="13" xfId="61" applyFont="1" applyBorder="1" applyAlignment="1">
      <alignment horizontal="center" vertical="center" textRotation="255" wrapText="1"/>
      <protection/>
    </xf>
    <xf numFmtId="49" fontId="48" fillId="0" borderId="19" xfId="61" applyNumberFormat="1" applyFont="1" applyBorder="1" applyAlignment="1">
      <alignment horizontal="center" vertical="center"/>
      <protection/>
    </xf>
    <xf numFmtId="38" fontId="48" fillId="0" borderId="19" xfId="49" applyFont="1" applyFill="1" applyBorder="1" applyAlignment="1">
      <alignment vertical="center"/>
    </xf>
    <xf numFmtId="38" fontId="48" fillId="0" borderId="22" xfId="49" applyFont="1" applyFill="1" applyBorder="1" applyAlignment="1">
      <alignment vertical="center"/>
    </xf>
    <xf numFmtId="0" fontId="49" fillId="0" borderId="18" xfId="61" applyFont="1" applyBorder="1" applyAlignment="1">
      <alignment horizontal="center" vertical="center" textRotation="255" wrapText="1"/>
      <protection/>
    </xf>
    <xf numFmtId="0" fontId="49" fillId="0" borderId="23" xfId="61" applyFont="1" applyBorder="1" applyAlignment="1">
      <alignment horizontal="center" vertical="center" textRotation="255" wrapText="1"/>
      <protection/>
    </xf>
    <xf numFmtId="49" fontId="48" fillId="0" borderId="24" xfId="61" applyNumberFormat="1" applyFont="1" applyBorder="1" applyAlignment="1">
      <alignment horizontal="center" vertical="center"/>
      <protection/>
    </xf>
    <xf numFmtId="0" fontId="48" fillId="0" borderId="24" xfId="61" applyFont="1" applyBorder="1" applyAlignment="1">
      <alignment horizontal="right" vertical="center"/>
      <protection/>
    </xf>
    <xf numFmtId="0" fontId="49" fillId="0" borderId="13" xfId="61" applyFont="1" applyBorder="1" applyAlignment="1">
      <alignment horizontal="center" vertical="center" textRotation="255"/>
      <protection/>
    </xf>
    <xf numFmtId="0" fontId="49" fillId="0" borderId="18" xfId="61" applyFont="1" applyBorder="1" applyAlignment="1">
      <alignment horizontal="center" vertical="center" textRotation="255"/>
      <protection/>
    </xf>
    <xf numFmtId="0" fontId="49" fillId="0" borderId="23" xfId="61" applyFont="1" applyBorder="1" applyAlignment="1">
      <alignment horizontal="center" vertical="center" textRotation="255"/>
      <protection/>
    </xf>
    <xf numFmtId="38" fontId="48" fillId="0" borderId="24" xfId="49" applyFont="1" applyFill="1" applyBorder="1" applyAlignment="1">
      <alignment vertical="center"/>
    </xf>
    <xf numFmtId="38" fontId="48" fillId="0" borderId="27" xfId="49" applyFont="1" applyFill="1" applyBorder="1" applyAlignment="1">
      <alignment vertical="center"/>
    </xf>
    <xf numFmtId="49" fontId="49" fillId="0" borderId="33" xfId="61" applyNumberFormat="1" applyFont="1" applyBorder="1" applyAlignment="1">
      <alignment horizontal="left" vertical="center"/>
      <protection/>
    </xf>
    <xf numFmtId="49" fontId="48" fillId="0" borderId="33" xfId="61" applyNumberFormat="1" applyFont="1" applyBorder="1" applyAlignment="1">
      <alignment horizontal="left" vertical="center"/>
      <protection/>
    </xf>
    <xf numFmtId="49" fontId="48" fillId="0" borderId="0" xfId="61" applyNumberFormat="1" applyFont="1" applyAlignment="1">
      <alignment horizontal="left" vertical="center"/>
      <protection/>
    </xf>
    <xf numFmtId="0" fontId="48" fillId="0" borderId="15" xfId="61" applyFont="1" applyBorder="1" applyAlignment="1">
      <alignment horizontal="center" vertical="center"/>
      <protection/>
    </xf>
    <xf numFmtId="0" fontId="48" fillId="0" borderId="48" xfId="61" applyFont="1" applyBorder="1" applyAlignment="1">
      <alignment horizontal="center" vertical="center"/>
      <protection/>
    </xf>
    <xf numFmtId="0" fontId="48" fillId="0" borderId="16" xfId="61" applyFont="1" applyBorder="1" applyAlignment="1">
      <alignment horizontal="center" vertical="center"/>
      <protection/>
    </xf>
    <xf numFmtId="0" fontId="48" fillId="0" borderId="32" xfId="61" applyFont="1" applyBorder="1" applyAlignment="1">
      <alignment horizontal="center" vertical="center"/>
      <protection/>
    </xf>
    <xf numFmtId="0" fontId="48" fillId="0" borderId="80" xfId="61" applyFont="1" applyBorder="1" applyAlignment="1">
      <alignment horizontal="center" vertical="center"/>
      <protection/>
    </xf>
    <xf numFmtId="0" fontId="48" fillId="0" borderId="39" xfId="61" applyFont="1" applyBorder="1" applyAlignment="1">
      <alignment horizontal="center" vertical="center"/>
      <protection/>
    </xf>
    <xf numFmtId="0" fontId="48" fillId="0" borderId="0" xfId="61" applyFont="1" applyAlignment="1">
      <alignment horizontal="center" vertical="center"/>
      <protection/>
    </xf>
    <xf numFmtId="0" fontId="48" fillId="0" borderId="50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0" borderId="15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8" fillId="0" borderId="18" xfId="0" applyFont="1" applyBorder="1" applyAlignment="1">
      <alignment horizontal="center" vertical="center"/>
    </xf>
    <xf numFmtId="196" fontId="48" fillId="0" borderId="21" xfId="0" applyNumberFormat="1" applyFont="1" applyBorder="1" applyAlignment="1">
      <alignment vertical="center"/>
    </xf>
    <xf numFmtId="196" fontId="48" fillId="0" borderId="19" xfId="0" applyNumberFormat="1" applyFont="1" applyBorder="1" applyAlignment="1">
      <alignment vertical="center"/>
    </xf>
    <xf numFmtId="196" fontId="48" fillId="0" borderId="20" xfId="0" applyNumberFormat="1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51" fillId="0" borderId="18" xfId="0" applyFont="1" applyBorder="1" applyAlignment="1">
      <alignment horizontal="center" vertical="center" shrinkToFit="1"/>
    </xf>
    <xf numFmtId="0" fontId="48" fillId="0" borderId="82" xfId="0" applyFont="1" applyBorder="1" applyAlignment="1">
      <alignment horizontal="center" vertical="center"/>
    </xf>
    <xf numFmtId="196" fontId="48" fillId="0" borderId="83" xfId="0" applyNumberFormat="1" applyFont="1" applyBorder="1" applyAlignment="1">
      <alignment vertical="center"/>
    </xf>
    <xf numFmtId="196" fontId="48" fillId="0" borderId="84" xfId="0" applyNumberFormat="1" applyFont="1" applyBorder="1" applyAlignment="1">
      <alignment vertical="center"/>
    </xf>
    <xf numFmtId="196" fontId="48" fillId="0" borderId="85" xfId="0" applyNumberFormat="1" applyFont="1" applyBorder="1" applyAlignment="1">
      <alignment vertical="center"/>
    </xf>
    <xf numFmtId="0" fontId="48" fillId="0" borderId="84" xfId="0" applyFont="1" applyBorder="1" applyAlignment="1">
      <alignment vertical="center"/>
    </xf>
    <xf numFmtId="0" fontId="48" fillId="0" borderId="85" xfId="0" applyFont="1" applyBorder="1" applyAlignment="1">
      <alignment vertical="center"/>
    </xf>
    <xf numFmtId="0" fontId="48" fillId="0" borderId="86" xfId="0" applyFont="1" applyBorder="1" applyAlignment="1">
      <alignment vertical="center"/>
    </xf>
    <xf numFmtId="196" fontId="48" fillId="0" borderId="64" xfId="0" applyNumberFormat="1" applyFont="1" applyBorder="1" applyAlignment="1">
      <alignment vertical="center"/>
    </xf>
    <xf numFmtId="196" fontId="48" fillId="0" borderId="36" xfId="0" applyNumberFormat="1" applyFont="1" applyBorder="1" applyAlignment="1">
      <alignment vertical="center"/>
    </xf>
    <xf numFmtId="196" fontId="48" fillId="0" borderId="63" xfId="0" applyNumberFormat="1" applyFont="1" applyBorder="1" applyAlignment="1">
      <alignment vertical="center"/>
    </xf>
    <xf numFmtId="192" fontId="48" fillId="0" borderId="19" xfId="0" applyNumberFormat="1" applyFont="1" applyBorder="1" applyAlignment="1">
      <alignment vertical="center"/>
    </xf>
    <xf numFmtId="192" fontId="48" fillId="0" borderId="20" xfId="0" applyNumberFormat="1" applyFont="1" applyBorder="1" applyAlignment="1">
      <alignment vertical="center"/>
    </xf>
    <xf numFmtId="192" fontId="48" fillId="0" borderId="22" xfId="0" applyNumberFormat="1" applyFont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196" fontId="48" fillId="0" borderId="26" xfId="0" applyNumberFormat="1" applyFont="1" applyBorder="1" applyAlignment="1">
      <alignment vertical="center"/>
    </xf>
    <xf numFmtId="196" fontId="48" fillId="0" borderId="24" xfId="0" applyNumberFormat="1" applyFont="1" applyBorder="1" applyAlignment="1">
      <alignment vertical="center"/>
    </xf>
    <xf numFmtId="196" fontId="48" fillId="0" borderId="25" xfId="0" applyNumberFormat="1" applyFont="1" applyBorder="1" applyAlignment="1">
      <alignment vertical="center"/>
    </xf>
    <xf numFmtId="192" fontId="48" fillId="0" borderId="24" xfId="0" applyNumberFormat="1" applyFont="1" applyBorder="1" applyAlignment="1">
      <alignment vertical="center"/>
    </xf>
    <xf numFmtId="192" fontId="48" fillId="0" borderId="25" xfId="0" applyNumberFormat="1" applyFont="1" applyBorder="1" applyAlignment="1">
      <alignment vertical="center"/>
    </xf>
    <xf numFmtId="192" fontId="48" fillId="0" borderId="27" xfId="0" applyNumberFormat="1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196" fontId="48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高山市のあらまし" xfId="61"/>
    <cellStyle name="標準_H14高山市のあらまし_09_02" xfId="62"/>
    <cellStyle name="標準_あらまし庁内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9_08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9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-8 &amp; 9-9 &amp; 9-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0.625" style="1" customWidth="1"/>
    <col min="2" max="2" width="28.625" style="1" customWidth="1"/>
    <col min="3" max="3" width="13.625" style="1" customWidth="1"/>
    <col min="4" max="4" width="4.625" style="1" customWidth="1"/>
    <col min="5" max="5" width="7.625" style="1" customWidth="1"/>
    <col min="6" max="6" width="11.625" style="1" customWidth="1"/>
    <col min="7" max="16384" width="9.00390625" style="1" customWidth="1"/>
  </cols>
  <sheetData>
    <row r="1" ht="18" customHeight="1">
      <c r="A1" s="1" t="s">
        <v>0</v>
      </c>
    </row>
    <row r="2" spans="1:6" ht="18" customHeight="1">
      <c r="A2" s="2"/>
      <c r="B2" s="2"/>
      <c r="C2" s="2"/>
      <c r="D2" s="2"/>
      <c r="E2" s="2"/>
      <c r="F2" s="2"/>
    </row>
    <row r="3" spans="1:6" ht="18" customHeight="1">
      <c r="A3" s="3"/>
      <c r="B3" s="4" t="s">
        <v>1</v>
      </c>
      <c r="C3" s="4" t="s">
        <v>2</v>
      </c>
      <c r="D3" s="39" t="s">
        <v>3</v>
      </c>
      <c r="E3" s="39"/>
      <c r="F3" s="5" t="s">
        <v>4</v>
      </c>
    </row>
    <row r="4" spans="1:6" ht="18" customHeight="1">
      <c r="A4" s="6"/>
      <c r="B4" s="7"/>
      <c r="C4" s="8" t="s">
        <v>5</v>
      </c>
      <c r="D4" s="9"/>
      <c r="E4" s="10" t="s">
        <v>6</v>
      </c>
      <c r="F4" s="11" t="s">
        <v>7</v>
      </c>
    </row>
    <row r="5" spans="1:6" ht="18" customHeight="1">
      <c r="A5" s="12" t="s">
        <v>51</v>
      </c>
      <c r="B5" s="13" t="s">
        <v>35</v>
      </c>
      <c r="C5" s="14">
        <v>18</v>
      </c>
      <c r="D5" s="15" t="s">
        <v>34</v>
      </c>
      <c r="E5" s="16">
        <v>1100</v>
      </c>
      <c r="F5" s="17">
        <v>21</v>
      </c>
    </row>
    <row r="6" spans="1:6" ht="18" customHeight="1">
      <c r="A6" s="12">
        <v>3</v>
      </c>
      <c r="B6" s="13" t="s">
        <v>36</v>
      </c>
      <c r="C6" s="14">
        <v>16</v>
      </c>
      <c r="D6" s="15" t="s">
        <v>34</v>
      </c>
      <c r="E6" s="18">
        <v>1100</v>
      </c>
      <c r="F6" s="17">
        <v>22</v>
      </c>
    </row>
    <row r="7" spans="1:6" ht="18" customHeight="1">
      <c r="A7" s="12">
        <v>4</v>
      </c>
      <c r="B7" s="13" t="s">
        <v>37</v>
      </c>
      <c r="C7" s="19">
        <v>16</v>
      </c>
      <c r="D7" s="15" t="s">
        <v>34</v>
      </c>
      <c r="E7" s="16">
        <v>800</v>
      </c>
      <c r="F7" s="17">
        <v>22</v>
      </c>
    </row>
    <row r="8" spans="1:6" ht="18" customHeight="1">
      <c r="A8" s="12">
        <v>5</v>
      </c>
      <c r="B8" s="13" t="s">
        <v>38</v>
      </c>
      <c r="C8" s="19">
        <v>17</v>
      </c>
      <c r="D8" s="15" t="s">
        <v>34</v>
      </c>
      <c r="E8" s="16">
        <v>800</v>
      </c>
      <c r="F8" s="17">
        <v>23</v>
      </c>
    </row>
    <row r="9" spans="1:6" ht="18" customHeight="1">
      <c r="A9" s="12">
        <v>6</v>
      </c>
      <c r="B9" s="13" t="s">
        <v>39</v>
      </c>
      <c r="C9" s="19" t="s">
        <v>40</v>
      </c>
      <c r="D9" s="15" t="s">
        <v>34</v>
      </c>
      <c r="E9" s="18">
        <v>200</v>
      </c>
      <c r="F9" s="20" t="s">
        <v>12</v>
      </c>
    </row>
    <row r="10" spans="1:6" ht="18" customHeight="1">
      <c r="A10" s="12">
        <v>7</v>
      </c>
      <c r="B10" s="13" t="s">
        <v>36</v>
      </c>
      <c r="C10" s="19">
        <v>22</v>
      </c>
      <c r="D10" s="15" t="s">
        <v>34</v>
      </c>
      <c r="E10" s="18">
        <v>900</v>
      </c>
      <c r="F10" s="21">
        <v>23</v>
      </c>
    </row>
    <row r="11" spans="1:6" ht="18" customHeight="1">
      <c r="A11" s="12">
        <v>8</v>
      </c>
      <c r="B11" s="13" t="s">
        <v>41</v>
      </c>
      <c r="C11" s="22">
        <v>22</v>
      </c>
      <c r="D11" s="15" t="s">
        <v>34</v>
      </c>
      <c r="E11" s="16">
        <v>1300</v>
      </c>
      <c r="F11" s="20">
        <v>23</v>
      </c>
    </row>
    <row r="12" spans="1:6" ht="18" customHeight="1">
      <c r="A12" s="12">
        <v>9</v>
      </c>
      <c r="B12" s="13" t="s">
        <v>42</v>
      </c>
      <c r="C12" s="19">
        <v>31</v>
      </c>
      <c r="D12" s="15" t="s">
        <v>34</v>
      </c>
      <c r="E12" s="16">
        <v>1300</v>
      </c>
      <c r="F12" s="17">
        <v>27</v>
      </c>
    </row>
    <row r="13" spans="1:6" ht="18" customHeight="1">
      <c r="A13" s="12" t="s">
        <v>13</v>
      </c>
      <c r="B13" s="13" t="s">
        <v>43</v>
      </c>
      <c r="C13" s="19">
        <v>106</v>
      </c>
      <c r="D13" s="15" t="s">
        <v>34</v>
      </c>
      <c r="E13" s="16">
        <v>10000</v>
      </c>
      <c r="F13" s="17">
        <v>49</v>
      </c>
    </row>
    <row r="14" spans="1:6" ht="18" customHeight="1">
      <c r="A14" s="12" t="s">
        <v>14</v>
      </c>
      <c r="B14" s="13" t="s">
        <v>44</v>
      </c>
      <c r="C14" s="19">
        <v>27</v>
      </c>
      <c r="D14" s="23" t="s">
        <v>34</v>
      </c>
      <c r="E14" s="16">
        <v>1200</v>
      </c>
      <c r="F14" s="24">
        <v>28</v>
      </c>
    </row>
    <row r="15" spans="1:6" ht="18" customHeight="1">
      <c r="A15" s="12" t="s">
        <v>15</v>
      </c>
      <c r="B15" s="13" t="s">
        <v>33</v>
      </c>
      <c r="C15" s="19">
        <v>34</v>
      </c>
      <c r="D15" s="23" t="s">
        <v>34</v>
      </c>
      <c r="E15" s="16">
        <v>1100</v>
      </c>
      <c r="F15" s="24">
        <v>32</v>
      </c>
    </row>
    <row r="16" spans="1:6" ht="18" customHeight="1">
      <c r="A16" s="12" t="s">
        <v>16</v>
      </c>
      <c r="B16" s="13" t="s">
        <v>17</v>
      </c>
      <c r="C16" s="19">
        <v>33</v>
      </c>
      <c r="D16" s="23" t="s">
        <v>34</v>
      </c>
      <c r="E16" s="16">
        <v>1000</v>
      </c>
      <c r="F16" s="24">
        <v>33</v>
      </c>
    </row>
    <row r="17" spans="1:6" ht="18" customHeight="1">
      <c r="A17" s="12" t="s">
        <v>18</v>
      </c>
      <c r="B17" s="13" t="s">
        <v>45</v>
      </c>
      <c r="C17" s="19">
        <v>36</v>
      </c>
      <c r="D17" s="23" t="s">
        <v>34</v>
      </c>
      <c r="E17" s="16">
        <v>1400</v>
      </c>
      <c r="F17" s="24">
        <v>33</v>
      </c>
    </row>
    <row r="18" spans="1:6" ht="18" customHeight="1">
      <c r="A18" s="12" t="s">
        <v>19</v>
      </c>
      <c r="B18" s="25" t="s">
        <v>35</v>
      </c>
      <c r="C18" s="13">
        <v>40</v>
      </c>
      <c r="D18" s="23" t="s">
        <v>34</v>
      </c>
      <c r="E18" s="16">
        <v>1300</v>
      </c>
      <c r="F18" s="24">
        <v>32</v>
      </c>
    </row>
    <row r="19" spans="1:6" ht="18" customHeight="1">
      <c r="A19" s="12" t="s">
        <v>20</v>
      </c>
      <c r="B19" s="25" t="s">
        <v>37</v>
      </c>
      <c r="C19" s="13">
        <v>44</v>
      </c>
      <c r="D19" s="23" t="s">
        <v>34</v>
      </c>
      <c r="E19" s="16">
        <v>1000</v>
      </c>
      <c r="F19" s="24">
        <v>34</v>
      </c>
    </row>
    <row r="20" spans="1:6" ht="18" customHeight="1">
      <c r="A20" s="12" t="s">
        <v>21</v>
      </c>
      <c r="B20" s="25" t="s">
        <v>41</v>
      </c>
      <c r="C20" s="13">
        <v>53</v>
      </c>
      <c r="D20" s="23" t="s">
        <v>34</v>
      </c>
      <c r="E20" s="16">
        <v>3400</v>
      </c>
      <c r="F20" s="24">
        <v>38</v>
      </c>
    </row>
    <row r="21" spans="1:6" ht="18" customHeight="1">
      <c r="A21" s="12" t="s">
        <v>8</v>
      </c>
      <c r="B21" s="25" t="s">
        <v>44</v>
      </c>
      <c r="C21" s="13">
        <v>58</v>
      </c>
      <c r="D21" s="23" t="s">
        <v>34</v>
      </c>
      <c r="E21" s="16">
        <v>2500</v>
      </c>
      <c r="F21" s="24">
        <v>44</v>
      </c>
    </row>
    <row r="22" spans="1:6" ht="18" customHeight="1">
      <c r="A22" s="12" t="s">
        <v>22</v>
      </c>
      <c r="B22" s="25" t="s">
        <v>33</v>
      </c>
      <c r="C22" s="13">
        <v>62</v>
      </c>
      <c r="D22" s="23" t="s">
        <v>34</v>
      </c>
      <c r="E22" s="16">
        <v>3100</v>
      </c>
      <c r="F22" s="24">
        <v>47</v>
      </c>
    </row>
    <row r="23" spans="1:6" ht="18" customHeight="1">
      <c r="A23" s="12" t="s">
        <v>23</v>
      </c>
      <c r="B23" s="25" t="s">
        <v>38</v>
      </c>
      <c r="C23" s="13">
        <v>52</v>
      </c>
      <c r="D23" s="23" t="s">
        <v>34</v>
      </c>
      <c r="E23" s="16">
        <v>3600</v>
      </c>
      <c r="F23" s="24">
        <v>57</v>
      </c>
    </row>
    <row r="24" spans="1:6" ht="18" customHeight="1">
      <c r="A24" s="12" t="s">
        <v>24</v>
      </c>
      <c r="B24" s="25" t="s">
        <v>36</v>
      </c>
      <c r="C24" s="13">
        <v>52</v>
      </c>
      <c r="D24" s="23" t="s">
        <v>34</v>
      </c>
      <c r="E24" s="16">
        <v>3100</v>
      </c>
      <c r="F24" s="24">
        <v>54</v>
      </c>
    </row>
    <row r="25" spans="1:6" ht="18" customHeight="1">
      <c r="A25" s="12" t="s">
        <v>25</v>
      </c>
      <c r="B25" s="25" t="s">
        <v>35</v>
      </c>
      <c r="C25" s="25">
        <v>67</v>
      </c>
      <c r="D25" s="15" t="s">
        <v>34</v>
      </c>
      <c r="E25" s="16">
        <v>3500</v>
      </c>
      <c r="F25" s="17">
        <v>56</v>
      </c>
    </row>
    <row r="26" spans="1:6" ht="18" customHeight="1">
      <c r="A26" s="26" t="s">
        <v>10</v>
      </c>
      <c r="B26" s="13" t="s">
        <v>11</v>
      </c>
      <c r="C26" s="27" t="s">
        <v>12</v>
      </c>
      <c r="D26" s="28"/>
      <c r="E26" s="29" t="s">
        <v>12</v>
      </c>
      <c r="F26" s="21" t="s">
        <v>12</v>
      </c>
    </row>
    <row r="27" spans="1:6" ht="18" customHeight="1">
      <c r="A27" s="26" t="s">
        <v>26</v>
      </c>
      <c r="B27" s="13" t="s">
        <v>33</v>
      </c>
      <c r="C27" s="27">
        <v>60</v>
      </c>
      <c r="D27" s="28" t="s">
        <v>34</v>
      </c>
      <c r="E27" s="29">
        <v>3700</v>
      </c>
      <c r="F27" s="21">
        <v>33</v>
      </c>
    </row>
    <row r="28" spans="1:6" ht="18" customHeight="1">
      <c r="A28" s="26" t="s">
        <v>27</v>
      </c>
      <c r="B28" s="13" t="s">
        <v>11</v>
      </c>
      <c r="C28" s="27" t="s">
        <v>12</v>
      </c>
      <c r="D28" s="28"/>
      <c r="E28" s="29" t="s">
        <v>12</v>
      </c>
      <c r="F28" s="21" t="s">
        <v>12</v>
      </c>
    </row>
    <row r="29" spans="1:6" ht="18" customHeight="1">
      <c r="A29" s="26" t="s">
        <v>28</v>
      </c>
      <c r="B29" s="30" t="s">
        <v>37</v>
      </c>
      <c r="C29" s="27">
        <v>32</v>
      </c>
      <c r="D29" s="28" t="s">
        <v>34</v>
      </c>
      <c r="E29" s="29">
        <v>2800</v>
      </c>
      <c r="F29" s="21">
        <v>26</v>
      </c>
    </row>
    <row r="30" spans="1:6" ht="18" customHeight="1">
      <c r="A30" s="26" t="s">
        <v>29</v>
      </c>
      <c r="B30" s="13" t="s">
        <v>41</v>
      </c>
      <c r="C30" s="27">
        <v>37</v>
      </c>
      <c r="D30" s="28" t="s">
        <v>34</v>
      </c>
      <c r="E30" s="29">
        <v>2900</v>
      </c>
      <c r="F30" s="21">
        <v>28</v>
      </c>
    </row>
    <row r="31" spans="1:6" ht="18" customHeight="1">
      <c r="A31" s="26" t="s">
        <v>30</v>
      </c>
      <c r="B31" s="13" t="s">
        <v>44</v>
      </c>
      <c r="C31" s="27">
        <v>34</v>
      </c>
      <c r="D31" s="28" t="s">
        <v>34</v>
      </c>
      <c r="E31" s="29">
        <v>2600</v>
      </c>
      <c r="F31" s="21">
        <v>25</v>
      </c>
    </row>
    <row r="32" spans="1:6" ht="18" customHeight="1">
      <c r="A32" s="26" t="s">
        <v>32</v>
      </c>
      <c r="B32" s="13" t="s">
        <v>47</v>
      </c>
      <c r="C32" s="27">
        <v>42</v>
      </c>
      <c r="D32" s="28" t="s">
        <v>34</v>
      </c>
      <c r="E32" s="29">
        <v>3800</v>
      </c>
      <c r="F32" s="21">
        <v>42</v>
      </c>
    </row>
    <row r="33" spans="1:6" ht="18" customHeight="1">
      <c r="A33" s="26" t="s">
        <v>46</v>
      </c>
      <c r="B33" s="13" t="s">
        <v>11</v>
      </c>
      <c r="C33" s="27" t="s">
        <v>12</v>
      </c>
      <c r="D33" s="28"/>
      <c r="E33" s="29" t="s">
        <v>12</v>
      </c>
      <c r="F33" s="21" t="s">
        <v>12</v>
      </c>
    </row>
    <row r="34" spans="1:6" ht="18" customHeight="1">
      <c r="A34" s="26" t="s">
        <v>48</v>
      </c>
      <c r="B34" s="13" t="s">
        <v>49</v>
      </c>
      <c r="C34" s="27">
        <v>63</v>
      </c>
      <c r="D34" s="28" t="s">
        <v>50</v>
      </c>
      <c r="E34" s="29">
        <v>2900</v>
      </c>
      <c r="F34" s="21">
        <v>28</v>
      </c>
    </row>
    <row r="35" spans="1:6" ht="18" customHeight="1">
      <c r="A35" s="26" t="s">
        <v>52</v>
      </c>
      <c r="B35" s="13" t="s">
        <v>53</v>
      </c>
      <c r="C35" s="27">
        <v>29</v>
      </c>
      <c r="D35" s="28" t="s">
        <v>34</v>
      </c>
      <c r="E35" s="29">
        <v>1500</v>
      </c>
      <c r="F35" s="21">
        <v>21</v>
      </c>
    </row>
    <row r="36" spans="1:6" ht="35.25" customHeight="1">
      <c r="A36" s="26" t="s">
        <v>54</v>
      </c>
      <c r="B36" s="31" t="s">
        <v>56</v>
      </c>
      <c r="C36" s="27" t="s">
        <v>55</v>
      </c>
      <c r="D36" s="28"/>
      <c r="E36" s="29" t="s">
        <v>12</v>
      </c>
      <c r="F36" s="21" t="s">
        <v>12</v>
      </c>
    </row>
    <row r="37" spans="1:6" ht="18" customHeight="1">
      <c r="A37" s="26" t="s">
        <v>57</v>
      </c>
      <c r="B37" s="31" t="s">
        <v>58</v>
      </c>
      <c r="C37" s="27">
        <v>24</v>
      </c>
      <c r="D37" s="28" t="s">
        <v>34</v>
      </c>
      <c r="E37" s="29">
        <v>550</v>
      </c>
      <c r="F37" s="21">
        <v>16</v>
      </c>
    </row>
    <row r="38" spans="1:6" ht="18" customHeight="1">
      <c r="A38" s="32" t="s">
        <v>59</v>
      </c>
      <c r="B38" s="33" t="s">
        <v>37</v>
      </c>
      <c r="C38" s="34">
        <v>34</v>
      </c>
      <c r="D38" s="35" t="s">
        <v>34</v>
      </c>
      <c r="E38" s="36">
        <v>1300</v>
      </c>
      <c r="F38" s="37">
        <v>17</v>
      </c>
    </row>
    <row r="39" spans="1:6" ht="18" customHeight="1">
      <c r="A39" s="2" t="s">
        <v>9</v>
      </c>
      <c r="B39" s="2"/>
      <c r="C39" s="2"/>
      <c r="D39" s="2"/>
      <c r="E39" s="2"/>
      <c r="F39" s="38" t="s">
        <v>31</v>
      </c>
    </row>
  </sheetData>
  <sheetProtection/>
  <mergeCells count="1"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view="pageBreakPreview" zoomScaleSheetLayoutView="100" zoomScalePageLayoutView="0" workbookViewId="0" topLeftCell="A136">
      <selection activeCell="A1" sqref="A1"/>
    </sheetView>
  </sheetViews>
  <sheetFormatPr defaultColWidth="9.00390625" defaultRowHeight="15" customHeight="1"/>
  <cols>
    <col min="1" max="1" width="7.125" style="40" bestFit="1" customWidth="1"/>
    <col min="2" max="2" width="7.50390625" style="40" bestFit="1" customWidth="1"/>
    <col min="3" max="3" width="28.625" style="40" customWidth="1"/>
    <col min="4" max="4" width="7.125" style="40" bestFit="1" customWidth="1"/>
    <col min="5" max="5" width="7.50390625" style="40" bestFit="1" customWidth="1"/>
    <col min="6" max="6" width="28.625" style="40" customWidth="1"/>
    <col min="7" max="7" width="9.00390625" style="40" customWidth="1"/>
    <col min="8" max="16384" width="9.00390625" style="40" customWidth="1"/>
  </cols>
  <sheetData>
    <row r="1" ht="15" customHeight="1">
      <c r="A1" s="40" t="s">
        <v>60</v>
      </c>
    </row>
    <row r="2" spans="1:6" ht="15" customHeight="1">
      <c r="A2" s="41"/>
      <c r="B2" s="41"/>
      <c r="C2" s="41"/>
      <c r="D2" s="41"/>
      <c r="E2" s="41"/>
      <c r="F2" s="42" t="s">
        <v>61</v>
      </c>
    </row>
    <row r="3" spans="1:6" ht="15.75" customHeight="1">
      <c r="A3" s="43" t="s">
        <v>62</v>
      </c>
      <c r="B3" s="44" t="s">
        <v>63</v>
      </c>
      <c r="C3" s="45" t="s">
        <v>64</v>
      </c>
      <c r="D3" s="43" t="s">
        <v>62</v>
      </c>
      <c r="E3" s="44" t="s">
        <v>63</v>
      </c>
      <c r="F3" s="46" t="s">
        <v>64</v>
      </c>
    </row>
    <row r="4" spans="1:6" ht="15.75" customHeight="1">
      <c r="A4" s="47" t="s">
        <v>65</v>
      </c>
      <c r="B4" s="48" t="s">
        <v>66</v>
      </c>
      <c r="C4" s="49" t="s">
        <v>67</v>
      </c>
      <c r="D4" s="50" t="s">
        <v>68</v>
      </c>
      <c r="E4" s="48" t="s">
        <v>66</v>
      </c>
      <c r="F4" s="51" t="s">
        <v>69</v>
      </c>
    </row>
    <row r="5" spans="1:6" ht="15.75" customHeight="1">
      <c r="A5" s="50"/>
      <c r="B5" s="52"/>
      <c r="C5" s="53" t="s">
        <v>33</v>
      </c>
      <c r="D5" s="50"/>
      <c r="E5" s="52"/>
      <c r="F5" s="54" t="s">
        <v>35</v>
      </c>
    </row>
    <row r="6" spans="1:6" ht="15.75" customHeight="1">
      <c r="A6" s="50"/>
      <c r="B6" s="52"/>
      <c r="C6" s="53" t="s">
        <v>70</v>
      </c>
      <c r="D6" s="50"/>
      <c r="E6" s="52"/>
      <c r="F6" s="54" t="s">
        <v>41</v>
      </c>
    </row>
    <row r="7" spans="1:6" ht="15.75" customHeight="1">
      <c r="A7" s="50"/>
      <c r="B7" s="52"/>
      <c r="C7" s="55" t="s">
        <v>71</v>
      </c>
      <c r="D7" s="50"/>
      <c r="E7" s="52"/>
      <c r="F7" s="54" t="s">
        <v>72</v>
      </c>
    </row>
    <row r="8" spans="1:6" ht="15.75" customHeight="1">
      <c r="A8" s="50"/>
      <c r="B8" s="56"/>
      <c r="C8" s="57" t="s">
        <v>73</v>
      </c>
      <c r="D8" s="50"/>
      <c r="E8" s="52"/>
      <c r="F8" s="54" t="s">
        <v>74</v>
      </c>
    </row>
    <row r="9" spans="1:6" ht="15.75" customHeight="1">
      <c r="A9" s="50"/>
      <c r="B9" s="58" t="s">
        <v>75</v>
      </c>
      <c r="C9" s="55" t="s">
        <v>76</v>
      </c>
      <c r="D9" s="50"/>
      <c r="E9" s="52"/>
      <c r="F9" s="54" t="s">
        <v>77</v>
      </c>
    </row>
    <row r="10" spans="1:6" ht="15.75" customHeight="1">
      <c r="A10" s="50"/>
      <c r="B10" s="52"/>
      <c r="C10" s="55" t="s">
        <v>78</v>
      </c>
      <c r="D10" s="50"/>
      <c r="E10" s="52"/>
      <c r="F10" s="54" t="s">
        <v>79</v>
      </c>
    </row>
    <row r="11" spans="1:6" ht="15.75" customHeight="1">
      <c r="A11" s="50"/>
      <c r="B11" s="52"/>
      <c r="C11" s="55" t="s">
        <v>80</v>
      </c>
      <c r="D11" s="50"/>
      <c r="E11" s="52"/>
      <c r="F11" s="59" t="s">
        <v>81</v>
      </c>
    </row>
    <row r="12" spans="1:6" ht="15.75" customHeight="1">
      <c r="A12" s="50"/>
      <c r="B12" s="52"/>
      <c r="C12" s="55" t="s">
        <v>82</v>
      </c>
      <c r="D12" s="50"/>
      <c r="E12" s="58" t="s">
        <v>75</v>
      </c>
      <c r="F12" s="60" t="s">
        <v>83</v>
      </c>
    </row>
    <row r="13" spans="1:6" ht="15.75" customHeight="1">
      <c r="A13" s="50"/>
      <c r="B13" s="52"/>
      <c r="C13" s="55" t="s">
        <v>84</v>
      </c>
      <c r="D13" s="50"/>
      <c r="E13" s="52"/>
      <c r="F13" s="54" t="s">
        <v>85</v>
      </c>
    </row>
    <row r="14" spans="1:6" ht="15.75" customHeight="1">
      <c r="A14" s="50"/>
      <c r="B14" s="52"/>
      <c r="C14" s="55" t="s">
        <v>86</v>
      </c>
      <c r="D14" s="50"/>
      <c r="E14" s="52"/>
      <c r="F14" s="54" t="s">
        <v>87</v>
      </c>
    </row>
    <row r="15" spans="1:6" ht="15.75" customHeight="1">
      <c r="A15" s="50"/>
      <c r="B15" s="52"/>
      <c r="C15" s="55" t="s">
        <v>88</v>
      </c>
      <c r="D15" s="50"/>
      <c r="E15" s="52"/>
      <c r="F15" s="54" t="s">
        <v>89</v>
      </c>
    </row>
    <row r="16" spans="1:6" ht="15.75" customHeight="1">
      <c r="A16" s="50"/>
      <c r="B16" s="52"/>
      <c r="C16" s="55" t="s">
        <v>90</v>
      </c>
      <c r="D16" s="50"/>
      <c r="E16" s="52"/>
      <c r="F16" s="54" t="s">
        <v>91</v>
      </c>
    </row>
    <row r="17" spans="1:6" ht="15.75" customHeight="1">
      <c r="A17" s="50"/>
      <c r="B17" s="52"/>
      <c r="C17" s="55" t="s">
        <v>92</v>
      </c>
      <c r="D17" s="50"/>
      <c r="E17" s="52"/>
      <c r="F17" s="54" t="s">
        <v>93</v>
      </c>
    </row>
    <row r="18" spans="1:6" ht="15.75" customHeight="1">
      <c r="A18" s="50"/>
      <c r="B18" s="52"/>
      <c r="C18" s="55" t="s">
        <v>94</v>
      </c>
      <c r="D18" s="50"/>
      <c r="E18" s="52"/>
      <c r="F18" s="54" t="s">
        <v>95</v>
      </c>
    </row>
    <row r="19" spans="1:6" ht="15.75" customHeight="1">
      <c r="A19" s="61"/>
      <c r="B19" s="56"/>
      <c r="C19" s="62" t="s">
        <v>96</v>
      </c>
      <c r="D19" s="50"/>
      <c r="E19" s="52"/>
      <c r="F19" s="54" t="s">
        <v>97</v>
      </c>
    </row>
    <row r="20" spans="1:6" ht="15.75" customHeight="1">
      <c r="A20" s="50" t="s">
        <v>98</v>
      </c>
      <c r="B20" s="52" t="s">
        <v>66</v>
      </c>
      <c r="C20" s="55" t="s">
        <v>99</v>
      </c>
      <c r="D20" s="50"/>
      <c r="E20" s="52"/>
      <c r="F20" s="54" t="s">
        <v>100</v>
      </c>
    </row>
    <row r="21" spans="1:6" ht="15.75" customHeight="1">
      <c r="A21" s="50"/>
      <c r="B21" s="52"/>
      <c r="C21" s="55" t="s">
        <v>101</v>
      </c>
      <c r="D21" s="50"/>
      <c r="E21" s="52"/>
      <c r="F21" s="54" t="s">
        <v>102</v>
      </c>
    </row>
    <row r="22" spans="1:6" ht="15.75" customHeight="1">
      <c r="A22" s="50"/>
      <c r="B22" s="52"/>
      <c r="C22" s="55" t="s">
        <v>103</v>
      </c>
      <c r="D22" s="50"/>
      <c r="E22" s="52"/>
      <c r="F22" s="54" t="s">
        <v>104</v>
      </c>
    </row>
    <row r="23" spans="1:6" ht="15.75" customHeight="1">
      <c r="A23" s="50"/>
      <c r="B23" s="52"/>
      <c r="C23" s="55" t="s">
        <v>105</v>
      </c>
      <c r="D23" s="50"/>
      <c r="E23" s="56"/>
      <c r="F23" s="62" t="s">
        <v>106</v>
      </c>
    </row>
    <row r="24" spans="1:6" ht="15.75" customHeight="1">
      <c r="A24" s="50"/>
      <c r="B24" s="58" t="s">
        <v>75</v>
      </c>
      <c r="C24" s="60" t="s">
        <v>107</v>
      </c>
      <c r="D24" s="63" t="s">
        <v>108</v>
      </c>
      <c r="E24" s="52" t="s">
        <v>66</v>
      </c>
      <c r="F24" s="54" t="s">
        <v>44</v>
      </c>
    </row>
    <row r="25" spans="1:6" ht="15.75" customHeight="1">
      <c r="A25" s="50"/>
      <c r="B25" s="52"/>
      <c r="C25" s="54" t="s">
        <v>109</v>
      </c>
      <c r="D25" s="64"/>
      <c r="E25" s="52"/>
      <c r="F25" s="54" t="s">
        <v>110</v>
      </c>
    </row>
    <row r="26" spans="1:6" ht="15.75" customHeight="1">
      <c r="A26" s="50"/>
      <c r="B26" s="52"/>
      <c r="C26" s="54" t="s">
        <v>111</v>
      </c>
      <c r="D26" s="64"/>
      <c r="E26" s="52"/>
      <c r="F26" s="54" t="s">
        <v>112</v>
      </c>
    </row>
    <row r="27" spans="1:6" ht="15.75" customHeight="1">
      <c r="A27" s="50"/>
      <c r="B27" s="52"/>
      <c r="C27" s="54" t="s">
        <v>113</v>
      </c>
      <c r="D27" s="64"/>
      <c r="E27" s="52"/>
      <c r="F27" s="54" t="s">
        <v>114</v>
      </c>
    </row>
    <row r="28" spans="1:6" ht="15.75" customHeight="1">
      <c r="A28" s="50"/>
      <c r="B28" s="52"/>
      <c r="C28" s="54" t="s">
        <v>115</v>
      </c>
      <c r="D28" s="64"/>
      <c r="E28" s="52"/>
      <c r="F28" s="54" t="s">
        <v>116</v>
      </c>
    </row>
    <row r="29" spans="1:6" ht="15.75" customHeight="1">
      <c r="A29" s="50"/>
      <c r="B29" s="52"/>
      <c r="C29" s="54" t="s">
        <v>117</v>
      </c>
      <c r="D29" s="64"/>
      <c r="E29" s="52"/>
      <c r="F29" s="54" t="s">
        <v>118</v>
      </c>
    </row>
    <row r="30" spans="1:6" ht="15.75" customHeight="1">
      <c r="A30" s="50"/>
      <c r="B30" s="56"/>
      <c r="C30" s="62" t="s">
        <v>119</v>
      </c>
      <c r="D30" s="64"/>
      <c r="E30" s="52"/>
      <c r="F30" s="57" t="s">
        <v>120</v>
      </c>
    </row>
    <row r="31" spans="1:6" ht="15.75" customHeight="1">
      <c r="A31" s="63" t="s">
        <v>121</v>
      </c>
      <c r="B31" s="52" t="s">
        <v>66</v>
      </c>
      <c r="C31" s="55" t="s">
        <v>36</v>
      </c>
      <c r="D31" s="64"/>
      <c r="E31" s="58" t="s">
        <v>75</v>
      </c>
      <c r="F31" s="54" t="s">
        <v>122</v>
      </c>
    </row>
    <row r="32" spans="1:6" ht="15.75" customHeight="1">
      <c r="A32" s="50"/>
      <c r="B32" s="52"/>
      <c r="C32" s="55" t="s">
        <v>123</v>
      </c>
      <c r="D32" s="65"/>
      <c r="E32" s="66"/>
      <c r="F32" s="57" t="s">
        <v>124</v>
      </c>
    </row>
    <row r="33" spans="1:6" ht="15.75" customHeight="1">
      <c r="A33" s="50"/>
      <c r="B33" s="52"/>
      <c r="C33" s="55" t="s">
        <v>125</v>
      </c>
      <c r="D33" s="50" t="s">
        <v>126</v>
      </c>
      <c r="E33" s="58" t="s">
        <v>66</v>
      </c>
      <c r="F33" s="60" t="s">
        <v>127</v>
      </c>
    </row>
    <row r="34" spans="1:6" ht="15.75" customHeight="1">
      <c r="A34" s="50"/>
      <c r="B34" s="52"/>
      <c r="C34" s="55" t="s">
        <v>128</v>
      </c>
      <c r="D34" s="50"/>
      <c r="E34" s="56"/>
      <c r="F34" s="62" t="s">
        <v>129</v>
      </c>
    </row>
    <row r="35" spans="1:6" ht="15.75" customHeight="1">
      <c r="A35" s="50"/>
      <c r="B35" s="52"/>
      <c r="C35" s="55" t="s">
        <v>130</v>
      </c>
      <c r="D35" s="50"/>
      <c r="E35" s="58" t="s">
        <v>75</v>
      </c>
      <c r="F35" s="60" t="s">
        <v>131</v>
      </c>
    </row>
    <row r="36" spans="1:6" ht="15.75" customHeight="1">
      <c r="A36" s="50"/>
      <c r="B36" s="52"/>
      <c r="C36" s="57" t="s">
        <v>132</v>
      </c>
      <c r="D36" s="50"/>
      <c r="E36" s="52"/>
      <c r="F36" s="54" t="s">
        <v>133</v>
      </c>
    </row>
    <row r="37" spans="1:6" ht="15.75" customHeight="1">
      <c r="A37" s="50"/>
      <c r="B37" s="58" t="s">
        <v>75</v>
      </c>
      <c r="C37" s="55" t="s">
        <v>134</v>
      </c>
      <c r="D37" s="50"/>
      <c r="E37" s="52"/>
      <c r="F37" s="54" t="s">
        <v>135</v>
      </c>
    </row>
    <row r="38" spans="1:6" ht="15.75" customHeight="1">
      <c r="A38" s="50"/>
      <c r="B38" s="52"/>
      <c r="C38" s="55" t="s">
        <v>136</v>
      </c>
      <c r="D38" s="50"/>
      <c r="E38" s="52"/>
      <c r="F38" s="53" t="s">
        <v>137</v>
      </c>
    </row>
    <row r="39" spans="1:6" ht="15.75" customHeight="1">
      <c r="A39" s="50"/>
      <c r="B39" s="52"/>
      <c r="C39" s="55" t="s">
        <v>138</v>
      </c>
      <c r="D39" s="50"/>
      <c r="E39" s="52"/>
      <c r="F39" s="53" t="s">
        <v>139</v>
      </c>
    </row>
    <row r="40" spans="1:6" ht="15.75" customHeight="1">
      <c r="A40" s="50"/>
      <c r="B40" s="52"/>
      <c r="C40" s="53"/>
      <c r="D40" s="50"/>
      <c r="E40" s="52"/>
      <c r="F40" s="54" t="s">
        <v>140</v>
      </c>
    </row>
    <row r="41" spans="1:6" ht="15.75" customHeight="1">
      <c r="A41" s="67"/>
      <c r="B41" s="68"/>
      <c r="C41" s="69"/>
      <c r="D41" s="67"/>
      <c r="E41" s="68"/>
      <c r="F41" s="70" t="s">
        <v>141</v>
      </c>
    </row>
    <row r="42" spans="1:6" ht="15" customHeight="1">
      <c r="A42" s="41"/>
      <c r="B42" s="41"/>
      <c r="C42" s="41"/>
      <c r="D42" s="41"/>
      <c r="E42" s="41"/>
      <c r="F42" s="41"/>
    </row>
    <row r="43" spans="1:6" ht="15" customHeight="1">
      <c r="A43" s="41"/>
      <c r="B43" s="41"/>
      <c r="C43" s="41"/>
      <c r="D43" s="41"/>
      <c r="E43" s="41"/>
      <c r="F43" s="41"/>
    </row>
    <row r="44" spans="1:6" ht="15.75" customHeight="1">
      <c r="A44" s="41"/>
      <c r="B44" s="41"/>
      <c r="C44" s="41"/>
      <c r="D44" s="41"/>
      <c r="E44" s="41"/>
      <c r="F44" s="41"/>
    </row>
    <row r="45" spans="1:6" ht="15.75" customHeight="1">
      <c r="A45" s="43" t="s">
        <v>62</v>
      </c>
      <c r="B45" s="44" t="s">
        <v>63</v>
      </c>
      <c r="C45" s="71" t="s">
        <v>64</v>
      </c>
      <c r="D45" s="43" t="s">
        <v>62</v>
      </c>
      <c r="E45" s="44" t="s">
        <v>63</v>
      </c>
      <c r="F45" s="71" t="s">
        <v>64</v>
      </c>
    </row>
    <row r="46" spans="1:6" ht="15.75" customHeight="1">
      <c r="A46" s="63" t="s">
        <v>142</v>
      </c>
      <c r="B46" s="52" t="s">
        <v>66</v>
      </c>
      <c r="C46" s="54" t="s">
        <v>38</v>
      </c>
      <c r="D46" s="63" t="s">
        <v>143</v>
      </c>
      <c r="E46" s="52" t="s">
        <v>66</v>
      </c>
      <c r="F46" s="54" t="s">
        <v>45</v>
      </c>
    </row>
    <row r="47" spans="1:6" ht="15.75" customHeight="1">
      <c r="A47" s="50"/>
      <c r="B47" s="52"/>
      <c r="C47" s="54" t="s">
        <v>144</v>
      </c>
      <c r="D47" s="50"/>
      <c r="E47" s="52"/>
      <c r="F47" s="54" t="s">
        <v>145</v>
      </c>
    </row>
    <row r="48" spans="1:6" ht="15.75" customHeight="1">
      <c r="A48" s="50"/>
      <c r="B48" s="52"/>
      <c r="C48" s="54" t="s">
        <v>146</v>
      </c>
      <c r="D48" s="50"/>
      <c r="E48" s="52"/>
      <c r="F48" s="54" t="s">
        <v>147</v>
      </c>
    </row>
    <row r="49" spans="1:6" ht="15.75" customHeight="1">
      <c r="A49" s="50"/>
      <c r="B49" s="52"/>
      <c r="C49" s="54" t="s">
        <v>148</v>
      </c>
      <c r="D49" s="50"/>
      <c r="E49" s="52"/>
      <c r="F49" s="54" t="s">
        <v>149</v>
      </c>
    </row>
    <row r="50" spans="1:6" ht="15.75" customHeight="1">
      <c r="A50" s="50"/>
      <c r="B50" s="58" t="s">
        <v>75</v>
      </c>
      <c r="C50" s="60" t="s">
        <v>150</v>
      </c>
      <c r="D50" s="50"/>
      <c r="E50" s="58" t="s">
        <v>75</v>
      </c>
      <c r="F50" s="60" t="s">
        <v>151</v>
      </c>
    </row>
    <row r="51" spans="1:6" ht="15.75" customHeight="1">
      <c r="A51" s="50"/>
      <c r="B51" s="52"/>
      <c r="C51" s="54" t="s">
        <v>152</v>
      </c>
      <c r="D51" s="50"/>
      <c r="E51" s="52"/>
      <c r="F51" s="54" t="s">
        <v>153</v>
      </c>
    </row>
    <row r="52" spans="1:6" ht="15.75" customHeight="1">
      <c r="A52" s="50"/>
      <c r="B52" s="52"/>
      <c r="C52" s="54" t="s">
        <v>154</v>
      </c>
      <c r="D52" s="50"/>
      <c r="E52" s="52"/>
      <c r="F52" s="54" t="s">
        <v>155</v>
      </c>
    </row>
    <row r="53" spans="1:6" ht="15.75" customHeight="1">
      <c r="A53" s="50"/>
      <c r="B53" s="52"/>
      <c r="C53" s="54" t="s">
        <v>156</v>
      </c>
      <c r="D53" s="50"/>
      <c r="E53" s="52"/>
      <c r="F53" s="54" t="s">
        <v>157</v>
      </c>
    </row>
    <row r="54" spans="1:6" ht="15.75" customHeight="1">
      <c r="A54" s="50"/>
      <c r="B54" s="52"/>
      <c r="C54" s="54" t="s">
        <v>158</v>
      </c>
      <c r="D54" s="50"/>
      <c r="E54" s="52"/>
      <c r="F54" s="54" t="s">
        <v>159</v>
      </c>
    </row>
    <row r="55" spans="1:6" ht="15.75" customHeight="1">
      <c r="A55" s="50"/>
      <c r="B55" s="52"/>
      <c r="C55" s="54" t="s">
        <v>160</v>
      </c>
      <c r="D55" s="50"/>
      <c r="E55" s="52"/>
      <c r="F55" s="54"/>
    </row>
    <row r="56" spans="1:6" ht="15.75" customHeight="1">
      <c r="A56" s="50"/>
      <c r="B56" s="52"/>
      <c r="C56" s="54" t="s">
        <v>161</v>
      </c>
      <c r="D56" s="50"/>
      <c r="E56" s="52"/>
      <c r="F56" s="54"/>
    </row>
    <row r="57" spans="1:6" ht="15.75" customHeight="1">
      <c r="A57" s="50"/>
      <c r="B57" s="52"/>
      <c r="C57" s="54" t="s">
        <v>162</v>
      </c>
      <c r="D57" s="50"/>
      <c r="E57" s="52"/>
      <c r="F57" s="54"/>
    </row>
    <row r="58" spans="1:6" ht="15.75" customHeight="1">
      <c r="A58" s="50"/>
      <c r="B58" s="52"/>
      <c r="C58" s="54" t="s">
        <v>163</v>
      </c>
      <c r="D58" s="50"/>
      <c r="E58" s="52"/>
      <c r="F58" s="54"/>
    </row>
    <row r="59" spans="1:6" ht="15.75" customHeight="1">
      <c r="A59" s="72" t="s">
        <v>164</v>
      </c>
      <c r="B59" s="58" t="s">
        <v>66</v>
      </c>
      <c r="C59" s="60" t="s">
        <v>165</v>
      </c>
      <c r="D59" s="50"/>
      <c r="E59" s="52"/>
      <c r="F59" s="59"/>
    </row>
    <row r="60" spans="1:6" ht="15.75" customHeight="1">
      <c r="A60" s="50"/>
      <c r="B60" s="52"/>
      <c r="C60" s="54" t="s">
        <v>166</v>
      </c>
      <c r="D60" s="50"/>
      <c r="E60" s="52"/>
      <c r="F60" s="54"/>
    </row>
    <row r="61" spans="1:6" ht="15.75" customHeight="1">
      <c r="A61" s="50"/>
      <c r="B61" s="58" t="s">
        <v>75</v>
      </c>
      <c r="C61" s="60" t="s">
        <v>167</v>
      </c>
      <c r="D61" s="50"/>
      <c r="E61" s="52"/>
      <c r="F61" s="54"/>
    </row>
    <row r="62" spans="1:6" ht="15.75" customHeight="1">
      <c r="A62" s="50"/>
      <c r="B62" s="52"/>
      <c r="C62" s="54" t="s">
        <v>168</v>
      </c>
      <c r="D62" s="50"/>
      <c r="E62" s="52"/>
      <c r="F62" s="54"/>
    </row>
    <row r="63" spans="1:6" ht="15.75" customHeight="1">
      <c r="A63" s="50"/>
      <c r="B63" s="52"/>
      <c r="C63" s="54" t="s">
        <v>169</v>
      </c>
      <c r="D63" s="50"/>
      <c r="E63" s="52"/>
      <c r="F63" s="54"/>
    </row>
    <row r="64" spans="1:6" ht="15.75" customHeight="1">
      <c r="A64" s="50"/>
      <c r="B64" s="52"/>
      <c r="C64" s="54" t="s">
        <v>170</v>
      </c>
      <c r="D64" s="50"/>
      <c r="E64" s="52"/>
      <c r="F64" s="54"/>
    </row>
    <row r="65" spans="1:6" ht="15.75" customHeight="1">
      <c r="A65" s="50"/>
      <c r="B65" s="52"/>
      <c r="C65" s="54" t="s">
        <v>171</v>
      </c>
      <c r="D65" s="50"/>
      <c r="E65" s="52"/>
      <c r="F65" s="54"/>
    </row>
    <row r="66" spans="1:6" ht="15.75" customHeight="1">
      <c r="A66" s="72" t="s">
        <v>172</v>
      </c>
      <c r="B66" s="58" t="s">
        <v>75</v>
      </c>
      <c r="C66" s="60" t="s">
        <v>173</v>
      </c>
      <c r="D66" s="50"/>
      <c r="E66" s="52"/>
      <c r="F66" s="54"/>
    </row>
    <row r="67" spans="1:6" ht="15.75" customHeight="1">
      <c r="A67" s="50"/>
      <c r="B67" s="52"/>
      <c r="C67" s="54" t="s">
        <v>174</v>
      </c>
      <c r="D67" s="50"/>
      <c r="E67" s="52"/>
      <c r="F67" s="54"/>
    </row>
    <row r="68" spans="1:6" ht="15.75" customHeight="1">
      <c r="A68" s="50"/>
      <c r="B68" s="52"/>
      <c r="C68" s="54" t="s">
        <v>175</v>
      </c>
      <c r="D68" s="50"/>
      <c r="E68" s="52"/>
      <c r="F68" s="54"/>
    </row>
    <row r="69" spans="1:6" ht="15.75" customHeight="1">
      <c r="A69" s="50"/>
      <c r="B69" s="52"/>
      <c r="C69" s="54" t="s">
        <v>176</v>
      </c>
      <c r="D69" s="50"/>
      <c r="E69" s="52"/>
      <c r="F69" s="54"/>
    </row>
    <row r="70" spans="1:6" ht="15.75" customHeight="1">
      <c r="A70" s="50"/>
      <c r="B70" s="52"/>
      <c r="C70" s="54" t="s">
        <v>177</v>
      </c>
      <c r="D70" s="50"/>
      <c r="E70" s="52"/>
      <c r="F70" s="54"/>
    </row>
    <row r="71" spans="1:6" ht="15.75" customHeight="1">
      <c r="A71" s="50"/>
      <c r="B71" s="52"/>
      <c r="C71" s="54" t="s">
        <v>178</v>
      </c>
      <c r="D71" s="50"/>
      <c r="E71" s="52"/>
      <c r="F71" s="54"/>
    </row>
    <row r="72" spans="1:6" ht="15.75" customHeight="1">
      <c r="A72" s="50"/>
      <c r="B72" s="52"/>
      <c r="C72" s="54" t="s">
        <v>179</v>
      </c>
      <c r="D72" s="50"/>
      <c r="E72" s="52"/>
      <c r="F72" s="54"/>
    </row>
    <row r="73" spans="1:6" ht="15.75" customHeight="1">
      <c r="A73" s="50"/>
      <c r="B73" s="52"/>
      <c r="C73" s="54" t="s">
        <v>180</v>
      </c>
      <c r="D73" s="50"/>
      <c r="E73" s="52"/>
      <c r="F73" s="54"/>
    </row>
    <row r="74" spans="1:6" ht="15.75" customHeight="1">
      <c r="A74" s="50"/>
      <c r="B74" s="52"/>
      <c r="C74" s="54" t="s">
        <v>181</v>
      </c>
      <c r="D74" s="50"/>
      <c r="E74" s="52"/>
      <c r="F74" s="54"/>
    </row>
    <row r="75" spans="1:6" ht="15.75" customHeight="1">
      <c r="A75" s="50"/>
      <c r="B75" s="52"/>
      <c r="C75" s="54" t="s">
        <v>182</v>
      </c>
      <c r="D75" s="50"/>
      <c r="E75" s="52"/>
      <c r="F75" s="54"/>
    </row>
    <row r="76" spans="1:6" ht="15.75" customHeight="1">
      <c r="A76" s="50"/>
      <c r="B76" s="52"/>
      <c r="C76" s="54" t="s">
        <v>183</v>
      </c>
      <c r="D76" s="50"/>
      <c r="E76" s="52"/>
      <c r="F76" s="54"/>
    </row>
    <row r="77" spans="1:6" ht="15.75" customHeight="1">
      <c r="A77" s="50"/>
      <c r="B77" s="52"/>
      <c r="C77" s="54" t="s">
        <v>184</v>
      </c>
      <c r="D77" s="50"/>
      <c r="E77" s="52"/>
      <c r="F77" s="54"/>
    </row>
    <row r="78" spans="1:6" ht="15.75" customHeight="1">
      <c r="A78" s="50"/>
      <c r="B78" s="52"/>
      <c r="C78" s="54" t="s">
        <v>185</v>
      </c>
      <c r="D78" s="50"/>
      <c r="E78" s="52"/>
      <c r="F78" s="54"/>
    </row>
    <row r="79" spans="1:6" ht="15.75" customHeight="1">
      <c r="A79" s="50"/>
      <c r="B79" s="52"/>
      <c r="C79" s="54" t="s">
        <v>186</v>
      </c>
      <c r="D79" s="50"/>
      <c r="E79" s="52"/>
      <c r="F79" s="54"/>
    </row>
    <row r="80" spans="1:6" ht="15.75" customHeight="1">
      <c r="A80" s="50"/>
      <c r="B80" s="52"/>
      <c r="C80" s="54" t="s">
        <v>187</v>
      </c>
      <c r="D80" s="50"/>
      <c r="E80" s="52"/>
      <c r="F80" s="54"/>
    </row>
    <row r="81" spans="1:6" ht="15.75" customHeight="1">
      <c r="A81" s="50"/>
      <c r="B81" s="52"/>
      <c r="C81" s="54" t="s">
        <v>188</v>
      </c>
      <c r="D81" s="50"/>
      <c r="E81" s="52"/>
      <c r="F81" s="54"/>
    </row>
    <row r="82" spans="1:6" ht="15.75" customHeight="1">
      <c r="A82" s="50"/>
      <c r="B82" s="52"/>
      <c r="C82" s="54" t="s">
        <v>189</v>
      </c>
      <c r="D82" s="50"/>
      <c r="E82" s="52"/>
      <c r="F82" s="54"/>
    </row>
    <row r="83" spans="1:6" ht="15.75" customHeight="1">
      <c r="A83" s="73"/>
      <c r="B83" s="56"/>
      <c r="C83" s="62" t="s">
        <v>190</v>
      </c>
      <c r="D83" s="50"/>
      <c r="E83" s="52"/>
      <c r="F83" s="54"/>
    </row>
    <row r="84" spans="1:6" ht="15.75" customHeight="1">
      <c r="A84" s="72" t="s">
        <v>191</v>
      </c>
      <c r="B84" s="58" t="s">
        <v>66</v>
      </c>
      <c r="C84" s="54" t="s">
        <v>192</v>
      </c>
      <c r="D84" s="50"/>
      <c r="E84" s="52"/>
      <c r="F84" s="54"/>
    </row>
    <row r="85" spans="1:6" ht="15.75" customHeight="1">
      <c r="A85" s="50"/>
      <c r="B85" s="58" t="s">
        <v>75</v>
      </c>
      <c r="C85" s="60" t="s">
        <v>193</v>
      </c>
      <c r="D85" s="50"/>
      <c r="E85" s="52"/>
      <c r="F85" s="54"/>
    </row>
    <row r="86" spans="1:6" ht="15.75" customHeight="1">
      <c r="A86" s="67"/>
      <c r="B86" s="68"/>
      <c r="C86" s="70" t="s">
        <v>194</v>
      </c>
      <c r="D86" s="67"/>
      <c r="E86" s="68"/>
      <c r="F86" s="70"/>
    </row>
    <row r="87" spans="1:6" ht="15.75" customHeight="1">
      <c r="A87" s="41"/>
      <c r="B87" s="41"/>
      <c r="D87" s="41"/>
      <c r="E87" s="41"/>
      <c r="F87" s="41"/>
    </row>
    <row r="88" spans="1:6" ht="15.75" customHeight="1">
      <c r="A88" s="41"/>
      <c r="B88" s="41"/>
      <c r="C88" s="41"/>
      <c r="D88" s="41"/>
      <c r="E88" s="41"/>
      <c r="F88" s="41"/>
    </row>
    <row r="89" spans="1:6" ht="15.75" customHeight="1">
      <c r="A89" s="41"/>
      <c r="B89" s="41"/>
      <c r="C89" s="41"/>
      <c r="D89" s="41"/>
      <c r="E89" s="41"/>
      <c r="F89" s="41"/>
    </row>
    <row r="90" spans="1:6" ht="15.75" customHeight="1">
      <c r="A90" s="43" t="s">
        <v>62</v>
      </c>
      <c r="B90" s="44" t="s">
        <v>63</v>
      </c>
      <c r="C90" s="71" t="s">
        <v>64</v>
      </c>
      <c r="D90" s="74" t="s">
        <v>62</v>
      </c>
      <c r="E90" s="44" t="s">
        <v>63</v>
      </c>
      <c r="F90" s="71" t="s">
        <v>64</v>
      </c>
    </row>
    <row r="91" spans="1:6" ht="15" customHeight="1">
      <c r="A91" s="47" t="s">
        <v>195</v>
      </c>
      <c r="B91" s="48" t="s">
        <v>66</v>
      </c>
      <c r="C91" s="51" t="s">
        <v>196</v>
      </c>
      <c r="D91" s="72" t="s">
        <v>197</v>
      </c>
      <c r="E91" s="58" t="s">
        <v>66</v>
      </c>
      <c r="F91" s="60" t="s">
        <v>198</v>
      </c>
    </row>
    <row r="92" spans="1:6" ht="15" customHeight="1">
      <c r="A92" s="50"/>
      <c r="B92" s="52"/>
      <c r="C92" s="54" t="s">
        <v>199</v>
      </c>
      <c r="D92" s="50"/>
      <c r="E92" s="52"/>
      <c r="F92" s="54" t="s">
        <v>200</v>
      </c>
    </row>
    <row r="93" spans="1:6" ht="15" customHeight="1">
      <c r="A93" s="50"/>
      <c r="B93" s="52"/>
      <c r="C93" s="54" t="s">
        <v>201</v>
      </c>
      <c r="D93" s="50"/>
      <c r="E93" s="52"/>
      <c r="F93" s="54" t="s">
        <v>202</v>
      </c>
    </row>
    <row r="94" spans="1:6" ht="15.75" customHeight="1">
      <c r="A94" s="50"/>
      <c r="B94" s="52"/>
      <c r="C94" s="59" t="s">
        <v>203</v>
      </c>
      <c r="D94" s="50"/>
      <c r="E94" s="52"/>
      <c r="F94" s="54" t="s">
        <v>204</v>
      </c>
    </row>
    <row r="95" spans="1:6" ht="15.75" customHeight="1">
      <c r="A95" s="50"/>
      <c r="B95" s="52"/>
      <c r="C95" s="54" t="s">
        <v>205</v>
      </c>
      <c r="D95" s="50"/>
      <c r="E95" s="52"/>
      <c r="F95" s="54" t="s">
        <v>206</v>
      </c>
    </row>
    <row r="96" spans="1:6" ht="15.75" customHeight="1">
      <c r="A96" s="50"/>
      <c r="B96" s="52"/>
      <c r="C96" s="54" t="s">
        <v>207</v>
      </c>
      <c r="D96" s="50"/>
      <c r="E96" s="52"/>
      <c r="F96" s="54" t="s">
        <v>208</v>
      </c>
    </row>
    <row r="97" spans="1:6" ht="15.75" customHeight="1">
      <c r="A97" s="50"/>
      <c r="B97" s="52"/>
      <c r="C97" s="54" t="s">
        <v>209</v>
      </c>
      <c r="D97" s="50"/>
      <c r="E97" s="58" t="s">
        <v>75</v>
      </c>
      <c r="F97" s="60" t="s">
        <v>210</v>
      </c>
    </row>
    <row r="98" spans="1:6" ht="15.75" customHeight="1">
      <c r="A98" s="50"/>
      <c r="B98" s="52"/>
      <c r="C98" s="54" t="s">
        <v>211</v>
      </c>
      <c r="D98" s="50"/>
      <c r="E98" s="52"/>
      <c r="F98" s="54" t="s">
        <v>212</v>
      </c>
    </row>
    <row r="99" spans="1:6" ht="15.75" customHeight="1">
      <c r="A99" s="50"/>
      <c r="B99" s="52"/>
      <c r="C99" s="54" t="s">
        <v>213</v>
      </c>
      <c r="D99" s="50"/>
      <c r="E99" s="52"/>
      <c r="F99" s="54" t="s">
        <v>214</v>
      </c>
    </row>
    <row r="100" spans="1:6" ht="15.75" customHeight="1">
      <c r="A100" s="50"/>
      <c r="B100" s="58" t="s">
        <v>75</v>
      </c>
      <c r="C100" s="60" t="s">
        <v>215</v>
      </c>
      <c r="D100" s="50"/>
      <c r="E100" s="52"/>
      <c r="F100" s="54" t="s">
        <v>216</v>
      </c>
    </row>
    <row r="101" spans="1:6" ht="15.75" customHeight="1">
      <c r="A101" s="50"/>
      <c r="B101" s="52"/>
      <c r="C101" s="54" t="s">
        <v>217</v>
      </c>
      <c r="D101" s="50"/>
      <c r="E101" s="52"/>
      <c r="F101" s="54" t="s">
        <v>218</v>
      </c>
    </row>
    <row r="102" spans="1:6" ht="15.75" customHeight="1">
      <c r="A102" s="50"/>
      <c r="B102" s="52"/>
      <c r="C102" s="54" t="s">
        <v>219</v>
      </c>
      <c r="D102" s="50"/>
      <c r="E102" s="52"/>
      <c r="F102" s="54" t="s">
        <v>220</v>
      </c>
    </row>
    <row r="103" spans="1:6" ht="15.75" customHeight="1">
      <c r="A103" s="50"/>
      <c r="B103" s="52"/>
      <c r="C103" s="54" t="s">
        <v>221</v>
      </c>
      <c r="D103" s="50"/>
      <c r="E103" s="52"/>
      <c r="F103" s="54" t="s">
        <v>222</v>
      </c>
    </row>
    <row r="104" spans="1:6" ht="15.75" customHeight="1">
      <c r="A104" s="50"/>
      <c r="B104" s="52"/>
      <c r="C104" s="54" t="s">
        <v>223</v>
      </c>
      <c r="D104" s="50"/>
      <c r="E104" s="52"/>
      <c r="F104" s="54" t="s">
        <v>224</v>
      </c>
    </row>
    <row r="105" spans="1:6" ht="15.75" customHeight="1">
      <c r="A105" s="50"/>
      <c r="B105" s="52"/>
      <c r="C105" s="54" t="s">
        <v>225</v>
      </c>
      <c r="D105" s="50"/>
      <c r="E105" s="52"/>
      <c r="F105" s="54" t="s">
        <v>226</v>
      </c>
    </row>
    <row r="106" spans="1:6" ht="15.75" customHeight="1">
      <c r="A106" s="50"/>
      <c r="B106" s="52"/>
      <c r="C106" s="54" t="s">
        <v>227</v>
      </c>
      <c r="D106" s="50"/>
      <c r="E106" s="52"/>
      <c r="F106" s="54" t="s">
        <v>228</v>
      </c>
    </row>
    <row r="107" spans="1:6" ht="15.75" customHeight="1">
      <c r="A107" s="50"/>
      <c r="B107" s="52"/>
      <c r="C107" s="54" t="s">
        <v>229</v>
      </c>
      <c r="D107" s="50"/>
      <c r="E107" s="52"/>
      <c r="F107" s="54" t="s">
        <v>230</v>
      </c>
    </row>
    <row r="108" spans="1:6" ht="15.75" customHeight="1">
      <c r="A108" s="50"/>
      <c r="B108" s="52"/>
      <c r="C108" s="54" t="s">
        <v>231</v>
      </c>
      <c r="D108" s="50"/>
      <c r="E108" s="52"/>
      <c r="F108" s="54" t="s">
        <v>232</v>
      </c>
    </row>
    <row r="109" spans="1:6" ht="15.75" customHeight="1">
      <c r="A109" s="50"/>
      <c r="B109" s="52"/>
      <c r="C109" s="54" t="s">
        <v>233</v>
      </c>
      <c r="D109" s="50"/>
      <c r="E109" s="52"/>
      <c r="F109" s="54" t="s">
        <v>234</v>
      </c>
    </row>
    <row r="110" spans="1:6" ht="15.75" customHeight="1">
      <c r="A110" s="50"/>
      <c r="B110" s="52"/>
      <c r="C110" s="54" t="s">
        <v>235</v>
      </c>
      <c r="D110" s="50"/>
      <c r="E110" s="52"/>
      <c r="F110" s="54" t="s">
        <v>236</v>
      </c>
    </row>
    <row r="111" spans="1:6" ht="15.75" customHeight="1">
      <c r="A111" s="50"/>
      <c r="B111" s="52"/>
      <c r="C111" s="54" t="s">
        <v>237</v>
      </c>
      <c r="D111" s="50"/>
      <c r="E111" s="52"/>
      <c r="F111" s="54" t="s">
        <v>238</v>
      </c>
    </row>
    <row r="112" spans="1:6" ht="15.75" customHeight="1">
      <c r="A112" s="50"/>
      <c r="B112" s="52"/>
      <c r="C112" s="54" t="s">
        <v>239</v>
      </c>
      <c r="D112" s="50"/>
      <c r="E112" s="52"/>
      <c r="F112" s="54" t="s">
        <v>240</v>
      </c>
    </row>
    <row r="113" spans="1:6" ht="15.75" customHeight="1">
      <c r="A113" s="50"/>
      <c r="B113" s="52"/>
      <c r="C113" s="54" t="s">
        <v>241</v>
      </c>
      <c r="D113" s="50"/>
      <c r="E113" s="52"/>
      <c r="F113" s="54" t="s">
        <v>242</v>
      </c>
    </row>
    <row r="114" spans="1:6" ht="15.75" customHeight="1">
      <c r="A114" s="50"/>
      <c r="B114" s="52"/>
      <c r="C114" s="54" t="s">
        <v>243</v>
      </c>
      <c r="D114" s="50"/>
      <c r="E114" s="52"/>
      <c r="F114" s="54" t="s">
        <v>244</v>
      </c>
    </row>
    <row r="115" spans="1:6" ht="15.75" customHeight="1">
      <c r="A115" s="50"/>
      <c r="B115" s="52"/>
      <c r="C115" s="54" t="s">
        <v>245</v>
      </c>
      <c r="D115" s="50"/>
      <c r="E115" s="52"/>
      <c r="F115" s="54" t="s">
        <v>246</v>
      </c>
    </row>
    <row r="116" spans="1:6" ht="15.75" customHeight="1">
      <c r="A116" s="50"/>
      <c r="B116" s="52"/>
      <c r="C116" s="54" t="s">
        <v>247</v>
      </c>
      <c r="D116" s="72" t="s">
        <v>248</v>
      </c>
      <c r="E116" s="58" t="s">
        <v>66</v>
      </c>
      <c r="F116" s="60" t="s">
        <v>249</v>
      </c>
    </row>
    <row r="117" spans="1:6" ht="15.75" customHeight="1">
      <c r="A117" s="50"/>
      <c r="B117" s="52"/>
      <c r="C117" s="54" t="s">
        <v>250</v>
      </c>
      <c r="D117" s="50"/>
      <c r="E117" s="52"/>
      <c r="F117" s="54" t="s">
        <v>251</v>
      </c>
    </row>
    <row r="118" spans="1:6" ht="15.75" customHeight="1">
      <c r="A118" s="50"/>
      <c r="B118" s="52"/>
      <c r="C118" s="54" t="s">
        <v>252</v>
      </c>
      <c r="D118" s="50"/>
      <c r="E118" s="52"/>
      <c r="F118" s="54" t="s">
        <v>253</v>
      </c>
    </row>
    <row r="119" spans="1:6" ht="15.75" customHeight="1">
      <c r="A119" s="50"/>
      <c r="B119" s="52"/>
      <c r="C119" s="54" t="s">
        <v>254</v>
      </c>
      <c r="D119" s="50"/>
      <c r="E119" s="52"/>
      <c r="F119" s="59" t="s">
        <v>255</v>
      </c>
    </row>
    <row r="120" spans="1:6" ht="15.75" customHeight="1">
      <c r="A120" s="50"/>
      <c r="B120" s="52"/>
      <c r="C120" s="54" t="s">
        <v>256</v>
      </c>
      <c r="D120" s="50"/>
      <c r="E120" s="52"/>
      <c r="F120" s="54" t="s">
        <v>257</v>
      </c>
    </row>
    <row r="121" spans="1:6" ht="15.75" customHeight="1">
      <c r="A121" s="50"/>
      <c r="B121" s="52"/>
      <c r="C121" s="54" t="s">
        <v>258</v>
      </c>
      <c r="D121" s="50"/>
      <c r="E121" s="58" t="s">
        <v>75</v>
      </c>
      <c r="F121" s="60" t="s">
        <v>259</v>
      </c>
    </row>
    <row r="122" spans="1:6" ht="15.75" customHeight="1">
      <c r="A122" s="50"/>
      <c r="B122" s="52"/>
      <c r="C122" s="54"/>
      <c r="D122" s="50"/>
      <c r="E122" s="52"/>
      <c r="F122" s="54" t="s">
        <v>260</v>
      </c>
    </row>
    <row r="123" spans="1:6" ht="15.75" customHeight="1">
      <c r="A123" s="50"/>
      <c r="B123" s="52"/>
      <c r="C123" s="54"/>
      <c r="D123" s="50"/>
      <c r="E123" s="52"/>
      <c r="F123" s="54" t="s">
        <v>261</v>
      </c>
    </row>
    <row r="124" spans="1:6" ht="15.75" customHeight="1">
      <c r="A124" s="50"/>
      <c r="B124" s="52"/>
      <c r="C124" s="54"/>
      <c r="D124" s="50"/>
      <c r="E124" s="52"/>
      <c r="F124" s="54" t="s">
        <v>262</v>
      </c>
    </row>
    <row r="125" spans="1:6" ht="15.75" customHeight="1">
      <c r="A125" s="50"/>
      <c r="B125" s="52"/>
      <c r="C125" s="54"/>
      <c r="D125" s="50"/>
      <c r="E125" s="52"/>
      <c r="F125" s="54" t="s">
        <v>263</v>
      </c>
    </row>
    <row r="126" spans="1:6" ht="15.75" customHeight="1">
      <c r="A126" s="50"/>
      <c r="B126" s="52"/>
      <c r="C126" s="54"/>
      <c r="D126" s="50"/>
      <c r="E126" s="52"/>
      <c r="F126" s="54" t="s">
        <v>264</v>
      </c>
    </row>
    <row r="127" spans="1:6" ht="15.75" customHeight="1">
      <c r="A127" s="50"/>
      <c r="B127" s="52"/>
      <c r="C127" s="54"/>
      <c r="D127" s="50"/>
      <c r="E127" s="52"/>
      <c r="F127" s="54" t="s">
        <v>265</v>
      </c>
    </row>
    <row r="128" spans="1:6" ht="15.75" customHeight="1">
      <c r="A128" s="50"/>
      <c r="B128" s="52"/>
      <c r="C128" s="54"/>
      <c r="D128" s="50"/>
      <c r="E128" s="52"/>
      <c r="F128" s="54" t="s">
        <v>266</v>
      </c>
    </row>
    <row r="129" spans="1:6" ht="15.75" customHeight="1">
      <c r="A129" s="50"/>
      <c r="B129" s="52"/>
      <c r="C129" s="54"/>
      <c r="D129" s="50"/>
      <c r="E129" s="52"/>
      <c r="F129" s="54" t="s">
        <v>267</v>
      </c>
    </row>
    <row r="130" spans="1:6" ht="15.75" customHeight="1">
      <c r="A130" s="50"/>
      <c r="B130" s="52"/>
      <c r="C130" s="54"/>
      <c r="D130" s="50"/>
      <c r="E130" s="52"/>
      <c r="F130" s="54" t="s">
        <v>268</v>
      </c>
    </row>
    <row r="131" spans="1:6" ht="15.75" customHeight="1">
      <c r="A131" s="50"/>
      <c r="B131" s="52"/>
      <c r="C131" s="54"/>
      <c r="D131" s="50"/>
      <c r="E131" s="52"/>
      <c r="F131" s="54" t="s">
        <v>269</v>
      </c>
    </row>
    <row r="132" spans="1:6" ht="15.75" customHeight="1">
      <c r="A132" s="50"/>
      <c r="B132" s="52"/>
      <c r="C132" s="54"/>
      <c r="D132" s="50"/>
      <c r="E132" s="52"/>
      <c r="F132" s="54" t="s">
        <v>270</v>
      </c>
    </row>
    <row r="133" spans="1:6" ht="15" customHeight="1">
      <c r="A133" s="50"/>
      <c r="B133" s="52"/>
      <c r="C133" s="54"/>
      <c r="D133" s="50"/>
      <c r="E133" s="52"/>
      <c r="F133" s="75" t="s">
        <v>271</v>
      </c>
    </row>
    <row r="134" spans="1:6" ht="15" customHeight="1">
      <c r="A134" s="67"/>
      <c r="B134" s="68"/>
      <c r="C134" s="70"/>
      <c r="D134" s="67"/>
      <c r="E134" s="68"/>
      <c r="F134" s="70" t="s">
        <v>272</v>
      </c>
    </row>
    <row r="135" spans="1:3" ht="15" customHeight="1">
      <c r="A135" s="76"/>
      <c r="B135" s="76"/>
      <c r="C135" s="76"/>
    </row>
    <row r="136" spans="1:3" ht="15.75" customHeight="1">
      <c r="A136" s="55"/>
      <c r="B136" s="55"/>
      <c r="C136" s="55"/>
    </row>
    <row r="137" spans="1:6" ht="15.75" customHeight="1">
      <c r="A137" s="55"/>
      <c r="B137" s="55"/>
      <c r="C137" s="55"/>
      <c r="D137" s="55"/>
      <c r="E137" s="55"/>
      <c r="F137" s="55"/>
    </row>
    <row r="138" spans="1:6" ht="15.75" customHeight="1">
      <c r="A138" s="55"/>
      <c r="B138" s="55"/>
      <c r="C138" s="55"/>
      <c r="D138" s="55"/>
      <c r="E138" s="55"/>
      <c r="F138" s="55"/>
    </row>
    <row r="139" spans="1:6" ht="15.75" customHeight="1">
      <c r="A139" s="41"/>
      <c r="B139" s="41"/>
      <c r="C139" s="41"/>
      <c r="D139" s="41"/>
      <c r="E139" s="41"/>
      <c r="F139" s="41"/>
    </row>
    <row r="140" spans="1:6" ht="15.75" customHeight="1">
      <c r="A140" s="74" t="s">
        <v>62</v>
      </c>
      <c r="B140" s="44" t="s">
        <v>63</v>
      </c>
      <c r="C140" s="71" t="s">
        <v>64</v>
      </c>
      <c r="D140" s="43" t="s">
        <v>62</v>
      </c>
      <c r="E140" s="44" t="s">
        <v>63</v>
      </c>
      <c r="F140" s="71" t="s">
        <v>64</v>
      </c>
    </row>
    <row r="141" spans="1:6" ht="15.75" customHeight="1">
      <c r="A141" s="63" t="s">
        <v>273</v>
      </c>
      <c r="B141" s="58" t="s">
        <v>66</v>
      </c>
      <c r="C141" s="77" t="s">
        <v>274</v>
      </c>
      <c r="D141" s="63" t="s">
        <v>275</v>
      </c>
      <c r="E141" s="58" t="s">
        <v>66</v>
      </c>
      <c r="F141" s="53" t="s">
        <v>276</v>
      </c>
    </row>
    <row r="142" spans="1:6" ht="15.75" customHeight="1">
      <c r="A142" s="64"/>
      <c r="B142" s="52"/>
      <c r="C142" s="53" t="s">
        <v>277</v>
      </c>
      <c r="D142" s="64"/>
      <c r="E142" s="52"/>
      <c r="F142" s="53" t="s">
        <v>278</v>
      </c>
    </row>
    <row r="143" spans="1:6" ht="15.75" customHeight="1">
      <c r="A143" s="64"/>
      <c r="B143" s="52"/>
      <c r="C143" s="75" t="s">
        <v>279</v>
      </c>
      <c r="D143" s="64"/>
      <c r="E143" s="52"/>
      <c r="F143" s="53" t="s">
        <v>280</v>
      </c>
    </row>
    <row r="144" spans="1:6" ht="15.75" customHeight="1">
      <c r="A144" s="64"/>
      <c r="B144" s="58" t="s">
        <v>75</v>
      </c>
      <c r="C144" s="77" t="s">
        <v>281</v>
      </c>
      <c r="D144" s="64"/>
      <c r="E144" s="52"/>
      <c r="F144" s="53" t="s">
        <v>282</v>
      </c>
    </row>
    <row r="145" spans="1:6" ht="15.75" customHeight="1">
      <c r="A145" s="64"/>
      <c r="B145" s="52"/>
      <c r="C145" s="53" t="s">
        <v>283</v>
      </c>
      <c r="D145" s="64"/>
      <c r="E145" s="58" t="s">
        <v>75</v>
      </c>
      <c r="F145" s="77" t="s">
        <v>284</v>
      </c>
    </row>
    <row r="146" spans="1:6" ht="15.75" customHeight="1">
      <c r="A146" s="64"/>
      <c r="B146" s="52"/>
      <c r="C146" s="53" t="s">
        <v>285</v>
      </c>
      <c r="D146" s="64"/>
      <c r="E146" s="52"/>
      <c r="F146" s="53" t="s">
        <v>286</v>
      </c>
    </row>
    <row r="147" spans="1:6" ht="15.75" customHeight="1">
      <c r="A147" s="64"/>
      <c r="B147" s="52"/>
      <c r="C147" s="53" t="s">
        <v>287</v>
      </c>
      <c r="D147" s="64"/>
      <c r="E147" s="52"/>
      <c r="F147" s="53" t="s">
        <v>288</v>
      </c>
    </row>
    <row r="148" spans="1:6" ht="15.75" customHeight="1">
      <c r="A148" s="64"/>
      <c r="B148" s="52"/>
      <c r="C148" s="53" t="s">
        <v>289</v>
      </c>
      <c r="D148" s="64"/>
      <c r="E148" s="52"/>
      <c r="F148" s="53" t="s">
        <v>290</v>
      </c>
    </row>
    <row r="149" spans="1:6" ht="15.75" customHeight="1">
      <c r="A149" s="64"/>
      <c r="B149" s="52"/>
      <c r="C149" s="53" t="s">
        <v>291</v>
      </c>
      <c r="D149" s="64"/>
      <c r="E149" s="52"/>
      <c r="F149" s="53" t="s">
        <v>292</v>
      </c>
    </row>
    <row r="150" spans="1:6" ht="15.75" customHeight="1">
      <c r="A150" s="64"/>
      <c r="B150" s="52"/>
      <c r="C150" s="53" t="s">
        <v>293</v>
      </c>
      <c r="D150" s="64"/>
      <c r="E150" s="52"/>
      <c r="F150" s="53" t="s">
        <v>294</v>
      </c>
    </row>
    <row r="151" spans="1:6" ht="15.75" customHeight="1">
      <c r="A151" s="64"/>
      <c r="B151" s="52"/>
      <c r="C151" s="53" t="s">
        <v>295</v>
      </c>
      <c r="D151" s="64"/>
      <c r="E151" s="52"/>
      <c r="F151" s="53" t="s">
        <v>296</v>
      </c>
    </row>
    <row r="152" spans="1:6" ht="15.75" customHeight="1">
      <c r="A152" s="64"/>
      <c r="B152" s="52"/>
      <c r="C152" s="53" t="s">
        <v>297</v>
      </c>
      <c r="D152" s="64"/>
      <c r="E152" s="52"/>
      <c r="F152" s="53" t="s">
        <v>298</v>
      </c>
    </row>
    <row r="153" spans="1:6" ht="15.75" customHeight="1">
      <c r="A153" s="64"/>
      <c r="B153" s="52"/>
      <c r="C153" s="53" t="s">
        <v>299</v>
      </c>
      <c r="D153" s="64"/>
      <c r="E153" s="52"/>
      <c r="F153" s="53" t="s">
        <v>300</v>
      </c>
    </row>
    <row r="154" spans="1:6" ht="15.75" customHeight="1">
      <c r="A154" s="64"/>
      <c r="B154" s="52"/>
      <c r="C154" s="53" t="s">
        <v>301</v>
      </c>
      <c r="D154" s="64"/>
      <c r="E154" s="52"/>
      <c r="F154" s="53" t="s">
        <v>302</v>
      </c>
    </row>
    <row r="155" spans="1:6" ht="15.75" customHeight="1">
      <c r="A155" s="73"/>
      <c r="B155" s="56"/>
      <c r="C155" s="57" t="s">
        <v>303</v>
      </c>
      <c r="D155" s="64"/>
      <c r="E155" s="52"/>
      <c r="F155" s="53" t="s">
        <v>304</v>
      </c>
    </row>
    <row r="156" spans="1:6" ht="15.75" customHeight="1">
      <c r="A156" s="63" t="s">
        <v>305</v>
      </c>
      <c r="B156" s="58" t="s">
        <v>66</v>
      </c>
      <c r="C156" s="77" t="s">
        <v>306</v>
      </c>
      <c r="D156" s="64"/>
      <c r="E156" s="52"/>
      <c r="F156" s="53" t="s">
        <v>307</v>
      </c>
    </row>
    <row r="157" spans="1:6" ht="15.75" customHeight="1">
      <c r="A157" s="64"/>
      <c r="B157" s="52"/>
      <c r="C157" s="53" t="s">
        <v>308</v>
      </c>
      <c r="D157" s="64"/>
      <c r="E157" s="52"/>
      <c r="F157" s="53" t="s">
        <v>309</v>
      </c>
    </row>
    <row r="158" spans="1:6" ht="15.75" customHeight="1">
      <c r="A158" s="64"/>
      <c r="B158" s="52"/>
      <c r="C158" s="53" t="s">
        <v>310</v>
      </c>
      <c r="D158" s="73"/>
      <c r="E158" s="56"/>
      <c r="F158" s="57" t="s">
        <v>311</v>
      </c>
    </row>
    <row r="159" spans="1:6" ht="15.75" customHeight="1">
      <c r="A159" s="64"/>
      <c r="B159" s="52"/>
      <c r="C159" s="53" t="s">
        <v>312</v>
      </c>
      <c r="D159" s="63" t="s">
        <v>313</v>
      </c>
      <c r="E159" s="52" t="s">
        <v>66</v>
      </c>
      <c r="F159" s="53" t="s">
        <v>314</v>
      </c>
    </row>
    <row r="160" spans="1:6" ht="15.75" customHeight="1">
      <c r="A160" s="64"/>
      <c r="B160" s="52"/>
      <c r="C160" s="53" t="s">
        <v>315</v>
      </c>
      <c r="D160" s="64"/>
      <c r="E160" s="52"/>
      <c r="F160" s="75" t="s">
        <v>316</v>
      </c>
    </row>
    <row r="161" spans="1:6" ht="15.75" customHeight="1">
      <c r="A161" s="64"/>
      <c r="B161" s="52"/>
      <c r="C161" s="53" t="s">
        <v>317</v>
      </c>
      <c r="D161" s="64"/>
      <c r="E161" s="58" t="s">
        <v>75</v>
      </c>
      <c r="F161" s="77" t="s">
        <v>318</v>
      </c>
    </row>
    <row r="162" spans="1:6" ht="15.75" customHeight="1">
      <c r="A162" s="64"/>
      <c r="B162" s="56"/>
      <c r="C162" s="57" t="s">
        <v>319</v>
      </c>
      <c r="D162" s="64"/>
      <c r="E162" s="52"/>
      <c r="F162" s="53" t="s">
        <v>320</v>
      </c>
    </row>
    <row r="163" spans="1:6" ht="15.75" customHeight="1">
      <c r="A163" s="64"/>
      <c r="B163" s="52" t="s">
        <v>75</v>
      </c>
      <c r="C163" s="53" t="s">
        <v>321</v>
      </c>
      <c r="D163" s="64"/>
      <c r="E163" s="52"/>
      <c r="F163" s="53" t="s">
        <v>322</v>
      </c>
    </row>
    <row r="164" spans="1:6" ht="15.75" customHeight="1">
      <c r="A164" s="64"/>
      <c r="B164" s="52"/>
      <c r="C164" s="53" t="s">
        <v>323</v>
      </c>
      <c r="D164" s="64"/>
      <c r="E164" s="52"/>
      <c r="F164" s="53" t="s">
        <v>324</v>
      </c>
    </row>
    <row r="165" spans="1:6" ht="15.75" customHeight="1">
      <c r="A165" s="64"/>
      <c r="B165" s="52"/>
      <c r="C165" s="53" t="s">
        <v>325</v>
      </c>
      <c r="D165" s="64"/>
      <c r="E165" s="52"/>
      <c r="F165" s="53" t="s">
        <v>326</v>
      </c>
    </row>
    <row r="166" spans="1:6" ht="15.75" customHeight="1">
      <c r="A166" s="64"/>
      <c r="B166" s="52"/>
      <c r="C166" s="53" t="s">
        <v>327</v>
      </c>
      <c r="D166" s="64"/>
      <c r="E166" s="52"/>
      <c r="F166" s="53" t="s">
        <v>328</v>
      </c>
    </row>
    <row r="167" spans="1:6" ht="15.75" customHeight="1">
      <c r="A167" s="64"/>
      <c r="B167" s="52"/>
      <c r="C167" s="53" t="s">
        <v>329</v>
      </c>
      <c r="D167" s="64"/>
      <c r="E167" s="52"/>
      <c r="F167" s="53" t="s">
        <v>330</v>
      </c>
    </row>
    <row r="168" spans="1:6" ht="15" customHeight="1">
      <c r="A168" s="64"/>
      <c r="B168" s="52"/>
      <c r="C168" s="53" t="s">
        <v>331</v>
      </c>
      <c r="D168" s="64"/>
      <c r="E168" s="52"/>
      <c r="F168" s="53" t="s">
        <v>332</v>
      </c>
    </row>
    <row r="169" spans="1:6" ht="15" customHeight="1">
      <c r="A169" s="64"/>
      <c r="B169" s="52"/>
      <c r="C169" s="53" t="s">
        <v>333</v>
      </c>
      <c r="D169" s="64"/>
      <c r="E169" s="52"/>
      <c r="F169" s="53" t="s">
        <v>334</v>
      </c>
    </row>
    <row r="170" spans="1:6" ht="15.75" customHeight="1">
      <c r="A170" s="64"/>
      <c r="B170" s="52"/>
      <c r="C170" s="53" t="s">
        <v>335</v>
      </c>
      <c r="D170" s="64"/>
      <c r="E170" s="52"/>
      <c r="F170" s="53" t="s">
        <v>336</v>
      </c>
    </row>
    <row r="171" spans="1:6" ht="15.75" customHeight="1">
      <c r="A171" s="64"/>
      <c r="B171" s="52"/>
      <c r="C171" s="53" t="s">
        <v>337</v>
      </c>
      <c r="D171" s="64"/>
      <c r="E171" s="52"/>
      <c r="F171" s="53" t="s">
        <v>338</v>
      </c>
    </row>
    <row r="172" spans="1:6" ht="15.75" customHeight="1">
      <c r="A172" s="64"/>
      <c r="B172" s="52"/>
      <c r="C172" s="78" t="s">
        <v>339</v>
      </c>
      <c r="D172" s="64"/>
      <c r="E172" s="52"/>
      <c r="F172" s="53"/>
    </row>
    <row r="173" spans="1:6" ht="15.75" customHeight="1">
      <c r="A173" s="64"/>
      <c r="B173" s="52"/>
      <c r="C173" s="78" t="s">
        <v>340</v>
      </c>
      <c r="D173" s="50"/>
      <c r="E173" s="52"/>
      <c r="F173" s="54"/>
    </row>
    <row r="174" spans="1:6" ht="15.75" customHeight="1">
      <c r="A174" s="79"/>
      <c r="B174" s="80"/>
      <c r="C174" s="78" t="s">
        <v>341</v>
      </c>
      <c r="D174" s="50"/>
      <c r="E174" s="52"/>
      <c r="F174" s="54"/>
    </row>
    <row r="175" spans="1:6" ht="15.75" customHeight="1">
      <c r="A175" s="79"/>
      <c r="B175" s="80"/>
      <c r="C175" s="78" t="s">
        <v>342</v>
      </c>
      <c r="D175" s="50"/>
      <c r="E175" s="52"/>
      <c r="F175" s="54"/>
    </row>
    <row r="176" spans="1:6" ht="15.75" customHeight="1">
      <c r="A176" s="81"/>
      <c r="B176" s="68"/>
      <c r="C176" s="82" t="s">
        <v>343</v>
      </c>
      <c r="D176" s="67"/>
      <c r="E176" s="68"/>
      <c r="F176" s="70"/>
    </row>
    <row r="177" spans="1:6" ht="15.75" customHeight="1">
      <c r="A177" s="83"/>
      <c r="B177" s="83"/>
      <c r="C177" s="83"/>
      <c r="D177" s="84"/>
      <c r="E177" s="84"/>
      <c r="F177" s="85"/>
    </row>
    <row r="178" spans="1:6" ht="15.75" customHeight="1">
      <c r="A178" s="83"/>
      <c r="B178" s="83"/>
      <c r="C178" s="83"/>
      <c r="D178" s="83"/>
      <c r="E178" s="83"/>
      <c r="F178" s="83"/>
    </row>
    <row r="179" spans="1:6" ht="15.75" customHeight="1">
      <c r="A179" s="84"/>
      <c r="B179" s="84"/>
      <c r="C179" s="84"/>
      <c r="D179" s="84"/>
      <c r="E179" s="84"/>
      <c r="F179" s="84"/>
    </row>
    <row r="180" spans="1:6" ht="15.75" customHeight="1">
      <c r="A180" s="86" t="s">
        <v>62</v>
      </c>
      <c r="B180" s="87" t="s">
        <v>63</v>
      </c>
      <c r="C180" s="88" t="s">
        <v>64</v>
      </c>
      <c r="D180" s="89" t="s">
        <v>62</v>
      </c>
      <c r="E180" s="87" t="s">
        <v>63</v>
      </c>
      <c r="F180" s="88" t="s">
        <v>64</v>
      </c>
    </row>
    <row r="181" spans="1:6" ht="15.75" customHeight="1">
      <c r="A181" s="90" t="s">
        <v>344</v>
      </c>
      <c r="B181" s="91" t="s">
        <v>66</v>
      </c>
      <c r="C181" s="92" t="s">
        <v>345</v>
      </c>
      <c r="D181" s="93" t="s">
        <v>346</v>
      </c>
      <c r="E181" s="91" t="s">
        <v>66</v>
      </c>
      <c r="F181" s="94" t="s">
        <v>347</v>
      </c>
    </row>
    <row r="182" spans="1:6" ht="15.75" customHeight="1">
      <c r="A182" s="95"/>
      <c r="B182" s="96"/>
      <c r="C182" s="97" t="s">
        <v>348</v>
      </c>
      <c r="D182" s="98"/>
      <c r="E182" s="96"/>
      <c r="F182" s="99" t="s">
        <v>349</v>
      </c>
    </row>
    <row r="183" spans="1:6" ht="15.75" customHeight="1">
      <c r="A183" s="95"/>
      <c r="B183" s="96"/>
      <c r="C183" s="97" t="s">
        <v>350</v>
      </c>
      <c r="D183" s="98"/>
      <c r="E183" s="96"/>
      <c r="F183" s="99" t="s">
        <v>351</v>
      </c>
    </row>
    <row r="184" spans="1:6" ht="15.75" customHeight="1">
      <c r="A184" s="95"/>
      <c r="B184" s="96"/>
      <c r="C184" s="97" t="s">
        <v>352</v>
      </c>
      <c r="D184" s="98"/>
      <c r="E184" s="96"/>
      <c r="F184" s="99" t="s">
        <v>353</v>
      </c>
    </row>
    <row r="185" spans="1:6" ht="15.75" customHeight="1">
      <c r="A185" s="95"/>
      <c r="B185" s="96"/>
      <c r="C185" s="97" t="s">
        <v>354</v>
      </c>
      <c r="D185" s="98"/>
      <c r="E185" s="91" t="s">
        <v>75</v>
      </c>
      <c r="F185" s="94" t="s">
        <v>355</v>
      </c>
    </row>
    <row r="186" spans="1:6" ht="15.75" customHeight="1">
      <c r="A186" s="95"/>
      <c r="B186" s="96"/>
      <c r="C186" s="97" t="s">
        <v>356</v>
      </c>
      <c r="D186" s="98"/>
      <c r="E186" s="96"/>
      <c r="F186" s="99" t="s">
        <v>357</v>
      </c>
    </row>
    <row r="187" spans="1:6" ht="15.75" customHeight="1">
      <c r="A187" s="95"/>
      <c r="B187" s="96"/>
      <c r="C187" s="97" t="s">
        <v>358</v>
      </c>
      <c r="D187" s="98"/>
      <c r="E187" s="96"/>
      <c r="F187" s="99" t="s">
        <v>359</v>
      </c>
    </row>
    <row r="188" spans="1:6" ht="15.75" customHeight="1">
      <c r="A188" s="95"/>
      <c r="B188" s="96"/>
      <c r="C188" s="97" t="s">
        <v>360</v>
      </c>
      <c r="D188" s="98"/>
      <c r="E188" s="96"/>
      <c r="F188" s="99" t="s">
        <v>361</v>
      </c>
    </row>
    <row r="189" spans="1:6" ht="15.75" customHeight="1">
      <c r="A189" s="95"/>
      <c r="B189" s="96"/>
      <c r="C189" s="97" t="s">
        <v>362</v>
      </c>
      <c r="D189" s="98"/>
      <c r="E189" s="96"/>
      <c r="F189" s="99" t="s">
        <v>363</v>
      </c>
    </row>
    <row r="190" spans="1:6" ht="15.75" customHeight="1">
      <c r="A190" s="95"/>
      <c r="B190" s="100"/>
      <c r="C190" s="101" t="s">
        <v>364</v>
      </c>
      <c r="D190" s="98"/>
      <c r="E190" s="96"/>
      <c r="F190" s="99" t="s">
        <v>365</v>
      </c>
    </row>
    <row r="191" spans="1:6" ht="15.75" customHeight="1">
      <c r="A191" s="102"/>
      <c r="B191" s="91" t="s">
        <v>366</v>
      </c>
      <c r="C191" s="94" t="s">
        <v>367</v>
      </c>
      <c r="D191" s="98"/>
      <c r="E191" s="96"/>
      <c r="F191" s="99" t="s">
        <v>368</v>
      </c>
    </row>
    <row r="192" spans="1:6" ht="15.75" customHeight="1">
      <c r="A192" s="95"/>
      <c r="B192" s="96"/>
      <c r="C192" s="99" t="s">
        <v>369</v>
      </c>
      <c r="D192" s="98"/>
      <c r="E192" s="96"/>
      <c r="F192" s="99" t="s">
        <v>370</v>
      </c>
    </row>
    <row r="193" spans="1:6" ht="15" customHeight="1">
      <c r="A193" s="95"/>
      <c r="B193" s="96"/>
      <c r="C193" s="99" t="s">
        <v>371</v>
      </c>
      <c r="D193" s="98"/>
      <c r="E193" s="96"/>
      <c r="F193" s="99" t="s">
        <v>372</v>
      </c>
    </row>
    <row r="194" spans="1:6" ht="15" customHeight="1">
      <c r="A194" s="95"/>
      <c r="B194" s="96"/>
      <c r="C194" s="97" t="s">
        <v>373</v>
      </c>
      <c r="D194" s="98"/>
      <c r="E194" s="96"/>
      <c r="F194" s="99" t="s">
        <v>374</v>
      </c>
    </row>
    <row r="195" spans="1:6" ht="15" customHeight="1">
      <c r="A195" s="95"/>
      <c r="B195" s="96"/>
      <c r="C195" s="97" t="s">
        <v>375</v>
      </c>
      <c r="D195" s="98"/>
      <c r="E195" s="96"/>
      <c r="F195" s="99" t="s">
        <v>376</v>
      </c>
    </row>
    <row r="196" spans="1:6" ht="15" customHeight="1">
      <c r="A196" s="95"/>
      <c r="B196" s="96"/>
      <c r="C196" s="97" t="s">
        <v>377</v>
      </c>
      <c r="D196" s="103"/>
      <c r="E196" s="100"/>
      <c r="F196" s="104" t="s">
        <v>378</v>
      </c>
    </row>
    <row r="197" spans="1:6" ht="15" customHeight="1">
      <c r="A197" s="98"/>
      <c r="B197" s="96"/>
      <c r="C197" s="97" t="s">
        <v>379</v>
      </c>
      <c r="D197" s="93" t="s">
        <v>380</v>
      </c>
      <c r="E197" s="91" t="s">
        <v>66</v>
      </c>
      <c r="F197" s="94" t="s">
        <v>381</v>
      </c>
    </row>
    <row r="198" spans="1:6" ht="15" customHeight="1">
      <c r="A198" s="98"/>
      <c r="B198" s="96"/>
      <c r="C198" s="97" t="s">
        <v>382</v>
      </c>
      <c r="D198" s="98" t="s">
        <v>383</v>
      </c>
      <c r="E198" s="96"/>
      <c r="F198" s="105" t="s">
        <v>384</v>
      </c>
    </row>
    <row r="199" spans="1:6" ht="15" customHeight="1">
      <c r="A199" s="98"/>
      <c r="B199" s="106"/>
      <c r="C199" s="107" t="s">
        <v>385</v>
      </c>
      <c r="D199" s="98"/>
      <c r="E199" s="100"/>
      <c r="F199" s="104" t="s">
        <v>386</v>
      </c>
    </row>
    <row r="200" spans="1:6" ht="15" customHeight="1">
      <c r="A200" s="98"/>
      <c r="B200" s="106"/>
      <c r="C200" s="107" t="s">
        <v>387</v>
      </c>
      <c r="D200" s="98"/>
      <c r="E200" s="91" t="s">
        <v>75</v>
      </c>
      <c r="F200" s="94" t="s">
        <v>388</v>
      </c>
    </row>
    <row r="201" spans="1:6" ht="15" customHeight="1">
      <c r="A201" s="98"/>
      <c r="B201" s="108"/>
      <c r="C201" s="109" t="s">
        <v>389</v>
      </c>
      <c r="D201" s="98"/>
      <c r="E201" s="96"/>
      <c r="F201" s="99" t="s">
        <v>390</v>
      </c>
    </row>
    <row r="202" spans="1:6" ht="15" customHeight="1">
      <c r="A202" s="98"/>
      <c r="B202" s="96"/>
      <c r="C202" s="97" t="s">
        <v>391</v>
      </c>
      <c r="D202" s="98"/>
      <c r="E202" s="96"/>
      <c r="F202" s="99" t="s">
        <v>392</v>
      </c>
    </row>
    <row r="203" spans="1:6" ht="15" customHeight="1">
      <c r="A203" s="98"/>
      <c r="B203" s="96"/>
      <c r="C203" s="97" t="s">
        <v>393</v>
      </c>
      <c r="D203" s="98"/>
      <c r="E203" s="96"/>
      <c r="F203" s="99" t="s">
        <v>394</v>
      </c>
    </row>
    <row r="204" spans="1:6" ht="15" customHeight="1">
      <c r="A204" s="98"/>
      <c r="B204" s="96"/>
      <c r="C204" s="97" t="s">
        <v>395</v>
      </c>
      <c r="D204" s="98"/>
      <c r="E204" s="96"/>
      <c r="F204" s="99" t="s">
        <v>396</v>
      </c>
    </row>
    <row r="205" spans="1:6" ht="15" customHeight="1">
      <c r="A205" s="98"/>
      <c r="B205" s="96"/>
      <c r="C205" s="97" t="s">
        <v>397</v>
      </c>
      <c r="D205" s="98"/>
      <c r="E205" s="96"/>
      <c r="F205" s="99" t="s">
        <v>398</v>
      </c>
    </row>
    <row r="206" spans="1:6" ht="15" customHeight="1">
      <c r="A206" s="98"/>
      <c r="B206" s="96"/>
      <c r="C206" s="97" t="s">
        <v>399</v>
      </c>
      <c r="D206" s="98"/>
      <c r="E206" s="96"/>
      <c r="F206" s="99" t="s">
        <v>400</v>
      </c>
    </row>
    <row r="207" spans="1:6" ht="15" customHeight="1">
      <c r="A207" s="98"/>
      <c r="B207" s="96"/>
      <c r="C207" s="97" t="s">
        <v>401</v>
      </c>
      <c r="D207" s="98"/>
      <c r="E207" s="96"/>
      <c r="F207" s="99" t="s">
        <v>402</v>
      </c>
    </row>
    <row r="208" spans="1:6" ht="15" customHeight="1">
      <c r="A208" s="98"/>
      <c r="B208" s="96"/>
      <c r="C208" s="99" t="s">
        <v>403</v>
      </c>
      <c r="D208" s="98"/>
      <c r="E208" s="96"/>
      <c r="F208" s="99" t="s">
        <v>404</v>
      </c>
    </row>
    <row r="209" spans="1:6" ht="15" customHeight="1">
      <c r="A209" s="98"/>
      <c r="B209" s="96"/>
      <c r="C209" s="99" t="s">
        <v>405</v>
      </c>
      <c r="D209" s="98"/>
      <c r="E209" s="96"/>
      <c r="F209" s="99" t="s">
        <v>406</v>
      </c>
    </row>
    <row r="210" spans="1:6" ht="15" customHeight="1">
      <c r="A210" s="98"/>
      <c r="B210" s="96"/>
      <c r="C210" s="99" t="s">
        <v>407</v>
      </c>
      <c r="D210" s="98"/>
      <c r="E210" s="96"/>
      <c r="F210" s="99" t="s">
        <v>408</v>
      </c>
    </row>
    <row r="211" spans="1:6" ht="15" customHeight="1">
      <c r="A211" s="110"/>
      <c r="B211" s="111"/>
      <c r="C211" s="112" t="s">
        <v>409</v>
      </c>
      <c r="D211" s="110"/>
      <c r="E211" s="111"/>
      <c r="F211" s="112"/>
    </row>
    <row r="212" spans="1:6" ht="15" customHeight="1">
      <c r="A212" s="83"/>
      <c r="B212" s="83"/>
      <c r="C212" s="83"/>
      <c r="D212" s="84"/>
      <c r="E212" s="84"/>
      <c r="F212" s="85" t="s">
        <v>410</v>
      </c>
    </row>
    <row r="213" spans="1:6" ht="15" customHeight="1">
      <c r="A213" s="113"/>
      <c r="B213" s="113"/>
      <c r="C213" s="113"/>
      <c r="D213" s="113"/>
      <c r="E213" s="113"/>
      <c r="F213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4" manualBreakCount="4">
    <brk id="42" max="255" man="1"/>
    <brk id="87" max="255" man="1"/>
    <brk id="136" max="6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8.375" style="1" bestFit="1" customWidth="1"/>
    <col min="2" max="2" width="14.875" style="1" customWidth="1"/>
    <col min="3" max="5" width="14.625" style="1" customWidth="1"/>
    <col min="6" max="8" width="8.75390625" style="1" customWidth="1"/>
    <col min="9" max="16384" width="9.00390625" style="1" customWidth="1"/>
  </cols>
  <sheetData>
    <row r="1" ht="16.5" customHeight="1">
      <c r="A1" s="1" t="s">
        <v>411</v>
      </c>
    </row>
    <row r="2" spans="1:5" ht="16.5" customHeight="1">
      <c r="A2" s="2"/>
      <c r="B2" s="2"/>
      <c r="C2" s="2"/>
      <c r="D2" s="38"/>
      <c r="E2" s="38" t="s">
        <v>412</v>
      </c>
    </row>
    <row r="3" spans="1:8" ht="16.5" customHeight="1">
      <c r="A3" s="114"/>
      <c r="B3" s="115" t="s">
        <v>413</v>
      </c>
      <c r="C3" s="115"/>
      <c r="D3" s="115"/>
      <c r="E3" s="116"/>
      <c r="F3" s="117"/>
      <c r="G3" s="117"/>
      <c r="H3" s="117"/>
    </row>
    <row r="4" spans="1:5" ht="16.5" customHeight="1">
      <c r="A4" s="118"/>
      <c r="B4" s="119" t="s">
        <v>414</v>
      </c>
      <c r="C4" s="119" t="s">
        <v>415</v>
      </c>
      <c r="D4" s="119" t="s">
        <v>416</v>
      </c>
      <c r="E4" s="120" t="s">
        <v>417</v>
      </c>
    </row>
    <row r="5" spans="1:5" ht="16.5" customHeight="1">
      <c r="A5" s="121" t="s">
        <v>418</v>
      </c>
      <c r="B5" s="122">
        <v>1362</v>
      </c>
      <c r="C5" s="122">
        <v>1059</v>
      </c>
      <c r="D5" s="122">
        <v>42</v>
      </c>
      <c r="E5" s="123">
        <v>49</v>
      </c>
    </row>
    <row r="6" spans="1:5" ht="16.5" customHeight="1">
      <c r="A6" s="121" t="s">
        <v>419</v>
      </c>
      <c r="B6" s="122">
        <v>8436</v>
      </c>
      <c r="C6" s="122">
        <v>1233</v>
      </c>
      <c r="D6" s="122">
        <v>57</v>
      </c>
      <c r="E6" s="123">
        <v>0</v>
      </c>
    </row>
    <row r="7" spans="1:5" ht="16.5" customHeight="1">
      <c r="A7" s="121" t="s">
        <v>420</v>
      </c>
      <c r="B7" s="122">
        <v>20086</v>
      </c>
      <c r="C7" s="122">
        <v>1146</v>
      </c>
      <c r="D7" s="122">
        <v>85</v>
      </c>
      <c r="E7" s="123">
        <v>0</v>
      </c>
    </row>
    <row r="8" spans="1:5" ht="16.5" customHeight="1">
      <c r="A8" s="121" t="s">
        <v>421</v>
      </c>
      <c r="B8" s="122">
        <v>22597</v>
      </c>
      <c r="C8" s="122">
        <v>395</v>
      </c>
      <c r="D8" s="122">
        <v>15</v>
      </c>
      <c r="E8" s="123">
        <v>0</v>
      </c>
    </row>
    <row r="9" spans="1:5" ht="16.5" customHeight="1">
      <c r="A9" s="121" t="s">
        <v>422</v>
      </c>
      <c r="B9" s="122">
        <v>3277</v>
      </c>
      <c r="C9" s="122">
        <v>74</v>
      </c>
      <c r="D9" s="122">
        <v>5</v>
      </c>
      <c r="E9" s="123">
        <v>0</v>
      </c>
    </row>
    <row r="10" spans="1:5" ht="16.5" customHeight="1">
      <c r="A10" s="121" t="s">
        <v>423</v>
      </c>
      <c r="B10" s="122">
        <v>2892</v>
      </c>
      <c r="C10" s="122">
        <v>404</v>
      </c>
      <c r="D10" s="122">
        <v>31</v>
      </c>
      <c r="E10" s="123">
        <v>0</v>
      </c>
    </row>
    <row r="11" spans="1:5" ht="16.5" customHeight="1">
      <c r="A11" s="121" t="s">
        <v>424</v>
      </c>
      <c r="B11" s="122">
        <v>8379</v>
      </c>
      <c r="C11" s="122">
        <v>613</v>
      </c>
      <c r="D11" s="122">
        <v>30</v>
      </c>
      <c r="E11" s="123">
        <v>66</v>
      </c>
    </row>
    <row r="12" spans="1:5" ht="16.5" customHeight="1">
      <c r="A12" s="121" t="s">
        <v>425</v>
      </c>
      <c r="B12" s="122">
        <v>10481</v>
      </c>
      <c r="C12" s="122">
        <v>2268</v>
      </c>
      <c r="D12" s="122">
        <v>86</v>
      </c>
      <c r="E12" s="123">
        <v>0</v>
      </c>
    </row>
    <row r="13" spans="1:5" ht="16.5" customHeight="1">
      <c r="A13" s="121" t="s">
        <v>426</v>
      </c>
      <c r="B13" s="122">
        <v>2235</v>
      </c>
      <c r="C13" s="122">
        <v>387</v>
      </c>
      <c r="D13" s="122">
        <v>19</v>
      </c>
      <c r="E13" s="123">
        <v>0</v>
      </c>
    </row>
    <row r="14" spans="1:5" ht="16.5" customHeight="1">
      <c r="A14" s="124" t="s">
        <v>427</v>
      </c>
      <c r="B14" s="125">
        <v>22064</v>
      </c>
      <c r="C14" s="125">
        <v>9267</v>
      </c>
      <c r="D14" s="125">
        <v>428</v>
      </c>
      <c r="E14" s="126">
        <v>0</v>
      </c>
    </row>
    <row r="15" spans="1:5" ht="16.5" customHeight="1">
      <c r="A15" s="127" t="s">
        <v>428</v>
      </c>
      <c r="B15" s="125">
        <f>SUM(B5:B14)</f>
        <v>101809</v>
      </c>
      <c r="C15" s="125">
        <f>SUM(C5:C14)</f>
        <v>16846</v>
      </c>
      <c r="D15" s="125">
        <f>SUM(D5:D14)</f>
        <v>798</v>
      </c>
      <c r="E15" s="126">
        <f>SUM(E5:E14)</f>
        <v>115</v>
      </c>
    </row>
    <row r="16" spans="1:5" ht="15" customHeight="1">
      <c r="A16" s="2"/>
      <c r="B16" s="2"/>
      <c r="C16" s="2"/>
      <c r="D16" s="2"/>
      <c r="E16" s="2"/>
    </row>
    <row r="17" spans="1:5" ht="15" customHeight="1">
      <c r="A17" s="2"/>
      <c r="B17" s="2"/>
      <c r="C17" s="2"/>
      <c r="D17" s="2"/>
      <c r="E17" s="2"/>
    </row>
    <row r="18" spans="1:5" ht="16.5" customHeight="1">
      <c r="A18" s="114"/>
      <c r="B18" s="128" t="s">
        <v>413</v>
      </c>
      <c r="C18" s="129"/>
      <c r="D18" s="130"/>
      <c r="E18" s="116" t="s">
        <v>429</v>
      </c>
    </row>
    <row r="19" spans="1:5" ht="16.5" customHeight="1">
      <c r="A19" s="118"/>
      <c r="B19" s="119" t="s">
        <v>430</v>
      </c>
      <c r="C19" s="119" t="s">
        <v>431</v>
      </c>
      <c r="D19" s="119" t="s">
        <v>432</v>
      </c>
      <c r="E19" s="131"/>
    </row>
    <row r="20" spans="1:5" ht="16.5" customHeight="1">
      <c r="A20" s="121" t="s">
        <v>418</v>
      </c>
      <c r="B20" s="122">
        <v>0</v>
      </c>
      <c r="C20" s="122">
        <v>3</v>
      </c>
      <c r="D20" s="122">
        <v>68</v>
      </c>
      <c r="E20" s="132">
        <v>2583</v>
      </c>
    </row>
    <row r="21" spans="1:5" ht="16.5" customHeight="1">
      <c r="A21" s="121" t="s">
        <v>419</v>
      </c>
      <c r="B21" s="122">
        <v>0</v>
      </c>
      <c r="C21" s="122">
        <v>5</v>
      </c>
      <c r="D21" s="122">
        <v>35</v>
      </c>
      <c r="E21" s="133">
        <v>9766</v>
      </c>
    </row>
    <row r="22" spans="1:5" ht="16.5" customHeight="1">
      <c r="A22" s="121" t="s">
        <v>420</v>
      </c>
      <c r="B22" s="122">
        <v>0</v>
      </c>
      <c r="C22" s="122">
        <v>1</v>
      </c>
      <c r="D22" s="122">
        <v>37</v>
      </c>
      <c r="E22" s="133">
        <v>21355</v>
      </c>
    </row>
    <row r="23" spans="1:5" ht="16.5" customHeight="1">
      <c r="A23" s="121" t="s">
        <v>421</v>
      </c>
      <c r="B23" s="122">
        <v>1</v>
      </c>
      <c r="C23" s="122">
        <v>0</v>
      </c>
      <c r="D23" s="122">
        <v>46</v>
      </c>
      <c r="E23" s="133">
        <v>23054</v>
      </c>
    </row>
    <row r="24" spans="1:5" ht="16.5" customHeight="1">
      <c r="A24" s="121" t="s">
        <v>422</v>
      </c>
      <c r="B24" s="122">
        <v>0</v>
      </c>
      <c r="C24" s="122">
        <v>0</v>
      </c>
      <c r="D24" s="122">
        <v>0</v>
      </c>
      <c r="E24" s="133">
        <v>3356</v>
      </c>
    </row>
    <row r="25" spans="1:5" ht="16.5" customHeight="1">
      <c r="A25" s="121" t="s">
        <v>423</v>
      </c>
      <c r="B25" s="122">
        <v>0</v>
      </c>
      <c r="C25" s="122">
        <v>0</v>
      </c>
      <c r="D25" s="122">
        <v>8</v>
      </c>
      <c r="E25" s="133">
        <v>3335</v>
      </c>
    </row>
    <row r="26" spans="1:5" ht="16.5" customHeight="1">
      <c r="A26" s="121" t="s">
        <v>424</v>
      </c>
      <c r="B26" s="122">
        <v>0</v>
      </c>
      <c r="C26" s="122">
        <v>0</v>
      </c>
      <c r="D26" s="122">
        <v>14</v>
      </c>
      <c r="E26" s="133">
        <v>9102</v>
      </c>
    </row>
    <row r="27" spans="1:5" ht="16.5" customHeight="1">
      <c r="A27" s="121" t="s">
        <v>425</v>
      </c>
      <c r="B27" s="122">
        <v>0</v>
      </c>
      <c r="C27" s="122">
        <v>0</v>
      </c>
      <c r="D27" s="122">
        <v>61</v>
      </c>
      <c r="E27" s="133">
        <v>12896</v>
      </c>
    </row>
    <row r="28" spans="1:5" ht="16.5" customHeight="1">
      <c r="A28" s="121" t="s">
        <v>426</v>
      </c>
      <c r="B28" s="122">
        <v>4</v>
      </c>
      <c r="C28" s="122">
        <v>2</v>
      </c>
      <c r="D28" s="122">
        <v>19</v>
      </c>
      <c r="E28" s="133">
        <v>2666</v>
      </c>
    </row>
    <row r="29" spans="1:5" ht="16.5" customHeight="1">
      <c r="A29" s="124" t="s">
        <v>427</v>
      </c>
      <c r="B29" s="125">
        <v>27</v>
      </c>
      <c r="C29" s="125">
        <v>9</v>
      </c>
      <c r="D29" s="125">
        <v>0</v>
      </c>
      <c r="E29" s="134">
        <v>31795</v>
      </c>
    </row>
    <row r="30" spans="1:5" ht="16.5" customHeight="1">
      <c r="A30" s="127" t="s">
        <v>428</v>
      </c>
      <c r="B30" s="125">
        <f>SUM(B20:B29)</f>
        <v>32</v>
      </c>
      <c r="C30" s="125">
        <f>SUM(C20:C29)</f>
        <v>20</v>
      </c>
      <c r="D30" s="125">
        <f>SUM(D20:D29)</f>
        <v>288</v>
      </c>
      <c r="E30" s="135">
        <f>SUM(B15:E15,B30:D30)</f>
        <v>119908</v>
      </c>
    </row>
    <row r="31" spans="1:5" ht="16.5" customHeight="1">
      <c r="A31" s="2"/>
      <c r="B31" s="2"/>
      <c r="C31" s="2"/>
      <c r="D31" s="2"/>
      <c r="E31" s="38" t="s">
        <v>433</v>
      </c>
    </row>
    <row r="32" spans="1:5" ht="16.5" customHeight="1">
      <c r="A32" s="2"/>
      <c r="B32" s="2"/>
      <c r="C32" s="2"/>
      <c r="D32" s="2"/>
      <c r="E32" s="38" t="s">
        <v>434</v>
      </c>
    </row>
  </sheetData>
  <sheetProtection/>
  <mergeCells count="5">
    <mergeCell ref="A3:A4"/>
    <mergeCell ref="B3:E3"/>
    <mergeCell ref="A18:A19"/>
    <mergeCell ref="B18:D18"/>
    <mergeCell ref="E18:E1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22">
      <selection activeCell="H38" sqref="H38"/>
    </sheetView>
  </sheetViews>
  <sheetFormatPr defaultColWidth="9.00390625" defaultRowHeight="18" customHeight="1"/>
  <cols>
    <col min="1" max="1" width="9.50390625" style="1" customWidth="1"/>
    <col min="2" max="8" width="10.50390625" style="1" customWidth="1"/>
    <col min="9" max="16384" width="9.00390625" style="1" customWidth="1"/>
  </cols>
  <sheetData>
    <row r="1" ht="16.5" customHeight="1">
      <c r="A1" s="1" t="s">
        <v>435</v>
      </c>
    </row>
    <row r="2" spans="1:8" ht="16.5" customHeight="1">
      <c r="A2" s="2"/>
      <c r="B2" s="2"/>
      <c r="C2" s="2"/>
      <c r="D2" s="2"/>
      <c r="E2" s="2"/>
      <c r="F2" s="2"/>
      <c r="H2" s="38" t="s">
        <v>436</v>
      </c>
    </row>
    <row r="3" spans="1:8" ht="16.5" customHeight="1">
      <c r="A3" s="136"/>
      <c r="B3" s="137"/>
      <c r="C3" s="138"/>
      <c r="D3" s="7" t="s">
        <v>437</v>
      </c>
      <c r="E3" s="7">
        <v>31</v>
      </c>
      <c r="F3" s="139" t="s">
        <v>438</v>
      </c>
      <c r="G3" s="140">
        <v>3</v>
      </c>
      <c r="H3" s="141">
        <v>4</v>
      </c>
    </row>
    <row r="4" spans="1:8" ht="16.5" customHeight="1">
      <c r="A4" s="142" t="s">
        <v>439</v>
      </c>
      <c r="B4" s="129"/>
      <c r="C4" s="130"/>
      <c r="D4" s="143">
        <v>20</v>
      </c>
      <c r="E4" s="144">
        <v>25</v>
      </c>
      <c r="F4" s="145">
        <v>24</v>
      </c>
      <c r="G4" s="143">
        <v>30</v>
      </c>
      <c r="H4" s="146">
        <v>22</v>
      </c>
    </row>
    <row r="5" spans="1:8" ht="16.5" customHeight="1">
      <c r="A5" s="147" t="s">
        <v>440</v>
      </c>
      <c r="B5" s="148" t="s">
        <v>441</v>
      </c>
      <c r="C5" s="149"/>
      <c r="D5" s="150">
        <v>7</v>
      </c>
      <c r="E5" s="150">
        <v>13</v>
      </c>
      <c r="F5" s="151">
        <v>14</v>
      </c>
      <c r="G5" s="152">
        <v>17</v>
      </c>
      <c r="H5" s="153">
        <v>12</v>
      </c>
    </row>
    <row r="6" spans="1:8" ht="16.5" customHeight="1">
      <c r="A6" s="154"/>
      <c r="B6" s="155" t="s">
        <v>442</v>
      </c>
      <c r="C6" s="156"/>
      <c r="D6" s="150">
        <v>1</v>
      </c>
      <c r="E6" s="150">
        <v>2</v>
      </c>
      <c r="F6" s="151">
        <v>0</v>
      </c>
      <c r="G6" s="152">
        <v>2</v>
      </c>
      <c r="H6" s="153">
        <v>2</v>
      </c>
    </row>
    <row r="7" spans="1:8" ht="16.5" customHeight="1">
      <c r="A7" s="154"/>
      <c r="B7" s="155" t="s">
        <v>443</v>
      </c>
      <c r="C7" s="156"/>
      <c r="D7" s="150">
        <v>2</v>
      </c>
      <c r="E7" s="150">
        <v>4</v>
      </c>
      <c r="F7" s="151">
        <v>4</v>
      </c>
      <c r="G7" s="152">
        <v>4</v>
      </c>
      <c r="H7" s="153">
        <v>4</v>
      </c>
    </row>
    <row r="8" spans="1:8" ht="16.5" customHeight="1">
      <c r="A8" s="157"/>
      <c r="B8" s="158" t="s">
        <v>444</v>
      </c>
      <c r="C8" s="159"/>
      <c r="D8" s="150">
        <v>10</v>
      </c>
      <c r="E8" s="150">
        <v>6</v>
      </c>
      <c r="F8" s="151">
        <v>6</v>
      </c>
      <c r="G8" s="152">
        <v>7</v>
      </c>
      <c r="H8" s="153">
        <v>4</v>
      </c>
    </row>
    <row r="9" spans="1:8" ht="16.5" customHeight="1">
      <c r="A9" s="160" t="s">
        <v>445</v>
      </c>
      <c r="B9" s="161"/>
      <c r="C9" s="162"/>
      <c r="D9" s="163">
        <v>24462</v>
      </c>
      <c r="E9" s="163">
        <v>45384</v>
      </c>
      <c r="F9" s="164">
        <v>62820</v>
      </c>
      <c r="G9" s="165">
        <v>69224</v>
      </c>
      <c r="H9" s="166">
        <v>200073</v>
      </c>
    </row>
    <row r="10" spans="1:8" ht="16.5" customHeight="1">
      <c r="A10" s="2"/>
      <c r="B10" s="2"/>
      <c r="C10" s="2"/>
      <c r="D10" s="2"/>
      <c r="E10" s="2"/>
      <c r="F10" s="2"/>
      <c r="H10" s="167" t="s">
        <v>446</v>
      </c>
    </row>
    <row r="11" ht="15" customHeight="1">
      <c r="G11" s="151"/>
    </row>
    <row r="12" ht="15" customHeight="1">
      <c r="G12" s="151"/>
    </row>
    <row r="13" spans="1:7" ht="16.5" customHeight="1">
      <c r="A13" s="1" t="s">
        <v>447</v>
      </c>
      <c r="G13" s="151"/>
    </row>
    <row r="14" spans="1:8" ht="16.5" customHeight="1">
      <c r="A14" s="2"/>
      <c r="B14" s="2"/>
      <c r="C14" s="2"/>
      <c r="D14" s="2"/>
      <c r="E14" s="2"/>
      <c r="F14" s="2"/>
      <c r="H14" s="167" t="s">
        <v>448</v>
      </c>
    </row>
    <row r="15" spans="1:8" ht="16.5" customHeight="1">
      <c r="A15" s="136"/>
      <c r="B15" s="137"/>
      <c r="C15" s="138"/>
      <c r="D15" s="7" t="s">
        <v>437</v>
      </c>
      <c r="E15" s="7">
        <v>31</v>
      </c>
      <c r="F15" s="139" t="s">
        <v>438</v>
      </c>
      <c r="G15" s="140">
        <v>3</v>
      </c>
      <c r="H15" s="141">
        <v>4</v>
      </c>
    </row>
    <row r="16" spans="1:8" ht="16.5" customHeight="1">
      <c r="A16" s="142" t="s">
        <v>439</v>
      </c>
      <c r="B16" s="129"/>
      <c r="C16" s="130"/>
      <c r="D16" s="168">
        <v>4138</v>
      </c>
      <c r="E16" s="169">
        <v>4205</v>
      </c>
      <c r="F16" s="170">
        <v>3684</v>
      </c>
      <c r="G16" s="171">
        <v>3864</v>
      </c>
      <c r="H16" s="172">
        <v>4743</v>
      </c>
    </row>
    <row r="17" spans="1:8" ht="16.5" customHeight="1">
      <c r="A17" s="173" t="s">
        <v>449</v>
      </c>
      <c r="B17" s="148" t="s">
        <v>450</v>
      </c>
      <c r="C17" s="149"/>
      <c r="D17" s="150">
        <v>2597</v>
      </c>
      <c r="E17" s="150">
        <v>2725</v>
      </c>
      <c r="F17" s="151">
        <v>2450</v>
      </c>
      <c r="G17" s="152">
        <v>2575</v>
      </c>
      <c r="H17" s="153">
        <v>3088</v>
      </c>
    </row>
    <row r="18" spans="1:8" ht="16.5" customHeight="1">
      <c r="A18" s="173"/>
      <c r="B18" s="155" t="s">
        <v>451</v>
      </c>
      <c r="C18" s="156"/>
      <c r="D18" s="150">
        <v>330</v>
      </c>
      <c r="E18" s="150">
        <v>277</v>
      </c>
      <c r="F18" s="151">
        <v>210</v>
      </c>
      <c r="G18" s="152">
        <v>232</v>
      </c>
      <c r="H18" s="153">
        <v>238</v>
      </c>
    </row>
    <row r="19" spans="1:8" ht="16.5" customHeight="1">
      <c r="A19" s="173"/>
      <c r="B19" s="155" t="s">
        <v>452</v>
      </c>
      <c r="C19" s="156"/>
      <c r="D19" s="150">
        <v>636</v>
      </c>
      <c r="E19" s="150">
        <v>636</v>
      </c>
      <c r="F19" s="151">
        <v>614</v>
      </c>
      <c r="G19" s="152">
        <v>625</v>
      </c>
      <c r="H19" s="153">
        <v>775</v>
      </c>
    </row>
    <row r="20" spans="1:8" ht="16.5" customHeight="1">
      <c r="A20" s="173"/>
      <c r="B20" s="155" t="s">
        <v>453</v>
      </c>
      <c r="C20" s="156"/>
      <c r="D20" s="150">
        <v>48</v>
      </c>
      <c r="E20" s="150">
        <v>44</v>
      </c>
      <c r="F20" s="151">
        <v>37</v>
      </c>
      <c r="G20" s="152">
        <v>37</v>
      </c>
      <c r="H20" s="153">
        <v>59</v>
      </c>
    </row>
    <row r="21" spans="1:8" ht="16.5" customHeight="1">
      <c r="A21" s="173"/>
      <c r="B21" s="155" t="s">
        <v>444</v>
      </c>
      <c r="C21" s="156"/>
      <c r="D21" s="150">
        <v>527</v>
      </c>
      <c r="E21" s="150">
        <v>523</v>
      </c>
      <c r="F21" s="151">
        <v>373</v>
      </c>
      <c r="G21" s="152">
        <v>395</v>
      </c>
      <c r="H21" s="153">
        <v>583</v>
      </c>
    </row>
    <row r="22" spans="1:8" ht="16.5" customHeight="1">
      <c r="A22" s="160" t="s">
        <v>454</v>
      </c>
      <c r="B22" s="161"/>
      <c r="C22" s="162"/>
      <c r="D22" s="163">
        <v>3908</v>
      </c>
      <c r="E22" s="163">
        <v>3972</v>
      </c>
      <c r="F22" s="164">
        <v>3503</v>
      </c>
      <c r="G22" s="165">
        <v>3663</v>
      </c>
      <c r="H22" s="166">
        <v>4512</v>
      </c>
    </row>
    <row r="23" spans="1:8" ht="16.5" customHeight="1">
      <c r="A23" s="2"/>
      <c r="B23" s="2"/>
      <c r="C23" s="2"/>
      <c r="D23" s="2"/>
      <c r="E23" s="2"/>
      <c r="F23" s="2"/>
      <c r="H23" s="38" t="s">
        <v>455</v>
      </c>
    </row>
    <row r="24" ht="15" customHeight="1"/>
    <row r="25" ht="15" customHeight="1"/>
    <row r="26" ht="16.5" customHeight="1">
      <c r="A26" s="1" t="s">
        <v>456</v>
      </c>
    </row>
    <row r="27" spans="1:8" ht="16.5" customHeight="1">
      <c r="A27" s="2"/>
      <c r="B27" s="2"/>
      <c r="C27" s="2"/>
      <c r="D27" s="2"/>
      <c r="E27" s="2"/>
      <c r="F27" s="2"/>
      <c r="G27" s="38"/>
      <c r="H27" s="38" t="s">
        <v>448</v>
      </c>
    </row>
    <row r="28" spans="1:8" ht="16.5" customHeight="1">
      <c r="A28" s="174"/>
      <c r="B28" s="175"/>
      <c r="C28" s="175"/>
      <c r="D28" s="140" t="s">
        <v>437</v>
      </c>
      <c r="E28" s="7">
        <v>31</v>
      </c>
      <c r="F28" s="7" t="s">
        <v>438</v>
      </c>
      <c r="G28" s="139">
        <v>3</v>
      </c>
      <c r="H28" s="141">
        <v>4</v>
      </c>
    </row>
    <row r="29" spans="1:8" ht="16.5" customHeight="1">
      <c r="A29" s="176" t="s">
        <v>439</v>
      </c>
      <c r="B29" s="177"/>
      <c r="C29" s="178"/>
      <c r="D29" s="143">
        <v>38</v>
      </c>
      <c r="E29" s="144">
        <v>30</v>
      </c>
      <c r="F29" s="179">
        <v>37</v>
      </c>
      <c r="G29" s="180">
        <v>45</v>
      </c>
      <c r="H29" s="181">
        <v>42</v>
      </c>
    </row>
    <row r="30" spans="1:8" ht="16.5" customHeight="1">
      <c r="A30" s="173" t="s">
        <v>457</v>
      </c>
      <c r="B30" s="182" t="s">
        <v>458</v>
      </c>
      <c r="C30" s="182"/>
      <c r="D30" s="183">
        <v>1</v>
      </c>
      <c r="E30" s="183">
        <v>1</v>
      </c>
      <c r="F30" s="184">
        <v>0</v>
      </c>
      <c r="G30" s="2">
        <v>0</v>
      </c>
      <c r="H30" s="17">
        <v>1</v>
      </c>
    </row>
    <row r="31" spans="1:8" ht="16.5" customHeight="1">
      <c r="A31" s="173"/>
      <c r="B31" s="182" t="s">
        <v>459</v>
      </c>
      <c r="C31" s="182"/>
      <c r="D31" s="183">
        <v>19</v>
      </c>
      <c r="E31" s="183">
        <v>15</v>
      </c>
      <c r="F31" s="184">
        <v>14</v>
      </c>
      <c r="G31" s="185">
        <v>17</v>
      </c>
      <c r="H31" s="186">
        <v>15</v>
      </c>
    </row>
    <row r="32" spans="1:8" ht="16.5" customHeight="1">
      <c r="A32" s="173"/>
      <c r="B32" s="182" t="s">
        <v>460</v>
      </c>
      <c r="C32" s="182"/>
      <c r="D32" s="183">
        <v>3</v>
      </c>
      <c r="E32" s="183">
        <v>3</v>
      </c>
      <c r="F32" s="184">
        <v>4</v>
      </c>
      <c r="G32" s="185">
        <v>4</v>
      </c>
      <c r="H32" s="186">
        <v>4</v>
      </c>
    </row>
    <row r="33" spans="1:8" ht="16.5" customHeight="1">
      <c r="A33" s="173"/>
      <c r="B33" s="182" t="s">
        <v>461</v>
      </c>
      <c r="C33" s="182"/>
      <c r="D33" s="183">
        <v>1</v>
      </c>
      <c r="E33" s="183">
        <v>0</v>
      </c>
      <c r="F33" s="184">
        <v>1</v>
      </c>
      <c r="G33" s="185">
        <v>1</v>
      </c>
      <c r="H33" s="186">
        <v>0</v>
      </c>
    </row>
    <row r="34" spans="1:8" ht="16.5" customHeight="1">
      <c r="A34" s="173"/>
      <c r="B34" s="182" t="s">
        <v>462</v>
      </c>
      <c r="C34" s="182"/>
      <c r="D34" s="183">
        <v>3</v>
      </c>
      <c r="E34" s="183">
        <v>1</v>
      </c>
      <c r="F34" s="184">
        <v>1</v>
      </c>
      <c r="G34" s="185">
        <v>3</v>
      </c>
      <c r="H34" s="186">
        <v>2</v>
      </c>
    </row>
    <row r="35" spans="1:8" ht="16.5" customHeight="1">
      <c r="A35" s="173"/>
      <c r="B35" s="182" t="s">
        <v>463</v>
      </c>
      <c r="C35" s="182"/>
      <c r="D35" s="183">
        <v>2</v>
      </c>
      <c r="E35" s="183">
        <v>0</v>
      </c>
      <c r="F35" s="184">
        <v>1</v>
      </c>
      <c r="G35" s="185">
        <v>5</v>
      </c>
      <c r="H35" s="186">
        <v>6</v>
      </c>
    </row>
    <row r="36" spans="1:8" ht="16.5" customHeight="1">
      <c r="A36" s="173"/>
      <c r="B36" s="182" t="s">
        <v>464</v>
      </c>
      <c r="C36" s="182"/>
      <c r="D36" s="183">
        <v>0</v>
      </c>
      <c r="E36" s="183">
        <v>0</v>
      </c>
      <c r="F36" s="184">
        <v>0</v>
      </c>
      <c r="G36" s="185">
        <v>2</v>
      </c>
      <c r="H36" s="186">
        <v>0</v>
      </c>
    </row>
    <row r="37" spans="1:8" ht="16.5" customHeight="1">
      <c r="A37" s="173"/>
      <c r="B37" s="182" t="s">
        <v>465</v>
      </c>
      <c r="C37" s="182"/>
      <c r="D37" s="183">
        <v>0</v>
      </c>
      <c r="E37" s="183">
        <v>0</v>
      </c>
      <c r="F37" s="184">
        <v>0</v>
      </c>
      <c r="G37" s="185">
        <v>0</v>
      </c>
      <c r="H37" s="186">
        <v>0</v>
      </c>
    </row>
    <row r="38" spans="1:8" ht="16.5" customHeight="1">
      <c r="A38" s="173"/>
      <c r="B38" s="182" t="s">
        <v>466</v>
      </c>
      <c r="C38" s="182"/>
      <c r="D38" s="183">
        <v>9</v>
      </c>
      <c r="E38" s="183">
        <v>10</v>
      </c>
      <c r="F38" s="184">
        <v>16</v>
      </c>
      <c r="G38" s="185">
        <v>13</v>
      </c>
      <c r="H38" s="186">
        <v>14</v>
      </c>
    </row>
    <row r="39" spans="1:8" ht="16.5" customHeight="1">
      <c r="A39" s="187" t="s">
        <v>467</v>
      </c>
      <c r="B39" s="188"/>
      <c r="C39" s="189"/>
      <c r="D39" s="190">
        <v>20</v>
      </c>
      <c r="E39" s="190">
        <v>15</v>
      </c>
      <c r="F39" s="191">
        <v>23</v>
      </c>
      <c r="G39" s="192">
        <v>23</v>
      </c>
      <c r="H39" s="193">
        <v>14</v>
      </c>
    </row>
    <row r="40" spans="1:8" ht="16.5" customHeight="1">
      <c r="A40" s="2"/>
      <c r="B40" s="2"/>
      <c r="C40" s="2"/>
      <c r="D40" s="2"/>
      <c r="E40" s="2"/>
      <c r="F40" s="2"/>
      <c r="G40" s="38"/>
      <c r="H40" s="38" t="s">
        <v>468</v>
      </c>
    </row>
  </sheetData>
  <sheetProtection/>
  <mergeCells count="30">
    <mergeCell ref="B36:C36"/>
    <mergeCell ref="B37:C37"/>
    <mergeCell ref="B38:C38"/>
    <mergeCell ref="A39:C39"/>
    <mergeCell ref="A22:C22"/>
    <mergeCell ref="A28:C28"/>
    <mergeCell ref="A29:C29"/>
    <mergeCell ref="A30:A38"/>
    <mergeCell ref="B30:C30"/>
    <mergeCell ref="B31:C31"/>
    <mergeCell ref="B32:C32"/>
    <mergeCell ref="B33:C33"/>
    <mergeCell ref="B34:C34"/>
    <mergeCell ref="B35:C35"/>
    <mergeCell ref="A9:C9"/>
    <mergeCell ref="A15:C15"/>
    <mergeCell ref="A16:C16"/>
    <mergeCell ref="A17:A21"/>
    <mergeCell ref="B17:C17"/>
    <mergeCell ref="B18:C18"/>
    <mergeCell ref="B19:C19"/>
    <mergeCell ref="B20:C20"/>
    <mergeCell ref="B21:C21"/>
    <mergeCell ref="A3:C3"/>
    <mergeCell ref="A4:C4"/>
    <mergeCell ref="A5:A8"/>
    <mergeCell ref="B5:C5"/>
    <mergeCell ref="B6:C6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94" customWidth="1"/>
    <col min="2" max="9" width="9.625" style="194" customWidth="1"/>
    <col min="10" max="16384" width="9.00390625" style="194" customWidth="1"/>
  </cols>
  <sheetData>
    <row r="1" spans="1:9" ht="18" customHeight="1">
      <c r="A1" s="1" t="s">
        <v>469</v>
      </c>
      <c r="B1" s="1"/>
      <c r="C1" s="1"/>
      <c r="D1" s="1"/>
      <c r="E1" s="1"/>
      <c r="F1" s="1"/>
      <c r="G1" s="1"/>
      <c r="H1" s="1"/>
      <c r="I1" s="1"/>
    </row>
    <row r="2" spans="1:9" ht="11.25" customHeight="1">
      <c r="A2" s="1"/>
      <c r="B2" s="1"/>
      <c r="C2" s="1"/>
      <c r="D2" s="1"/>
      <c r="E2" s="1"/>
      <c r="F2" s="1"/>
      <c r="G2" s="1"/>
      <c r="H2" s="1"/>
      <c r="I2" s="1"/>
    </row>
    <row r="3" spans="1:8" ht="18" customHeight="1">
      <c r="A3" s="1" t="s">
        <v>470</v>
      </c>
      <c r="B3" s="2"/>
      <c r="C3" s="2"/>
      <c r="D3" s="2"/>
      <c r="E3" s="2"/>
      <c r="F3" s="2"/>
      <c r="G3" s="195"/>
      <c r="H3" s="196" t="s">
        <v>471</v>
      </c>
    </row>
    <row r="4" spans="1:8" ht="18" customHeight="1">
      <c r="A4" s="136"/>
      <c r="B4" s="138"/>
      <c r="C4" s="197" t="s">
        <v>472</v>
      </c>
      <c r="D4" s="198"/>
      <c r="E4" s="199"/>
      <c r="F4" s="200" t="s">
        <v>473</v>
      </c>
      <c r="G4" s="200" t="s">
        <v>474</v>
      </c>
      <c r="H4" s="201" t="s">
        <v>475</v>
      </c>
    </row>
    <row r="5" spans="1:8" ht="18" customHeight="1">
      <c r="A5" s="202"/>
      <c r="B5" s="203"/>
      <c r="C5" s="140"/>
      <c r="D5" s="139"/>
      <c r="E5" s="203"/>
      <c r="F5" s="204" t="s">
        <v>476</v>
      </c>
      <c r="G5" s="204" t="s">
        <v>477</v>
      </c>
      <c r="H5" s="205" t="s">
        <v>478</v>
      </c>
    </row>
    <row r="6" spans="1:8" ht="18" customHeight="1">
      <c r="A6" s="206" t="s">
        <v>479</v>
      </c>
      <c r="B6" s="207"/>
      <c r="C6" s="208" t="s">
        <v>480</v>
      </c>
      <c r="D6" s="209"/>
      <c r="E6" s="210"/>
      <c r="F6" s="211">
        <v>1</v>
      </c>
      <c r="G6" s="212">
        <f>SUM(F6/F17)</f>
        <v>0.000594883997620464</v>
      </c>
      <c r="H6" s="20"/>
    </row>
    <row r="7" spans="1:8" ht="18" customHeight="1">
      <c r="A7" s="206" t="s">
        <v>481</v>
      </c>
      <c r="B7" s="207"/>
      <c r="C7" s="213" t="s">
        <v>482</v>
      </c>
      <c r="D7" s="213"/>
      <c r="E7" s="213"/>
      <c r="F7" s="214">
        <v>403</v>
      </c>
      <c r="G7" s="212">
        <f>SUM(F7/F17)</f>
        <v>0.23973825104104698</v>
      </c>
      <c r="H7" s="17">
        <v>24</v>
      </c>
    </row>
    <row r="8" spans="1:8" ht="18" customHeight="1">
      <c r="A8" s="206" t="s">
        <v>483</v>
      </c>
      <c r="B8" s="207"/>
      <c r="C8" s="213" t="s">
        <v>484</v>
      </c>
      <c r="D8" s="213"/>
      <c r="E8" s="213"/>
      <c r="F8" s="214">
        <v>191</v>
      </c>
      <c r="G8" s="212">
        <f>SUM(F8/F17)</f>
        <v>0.11362284354550863</v>
      </c>
      <c r="H8" s="17">
        <v>10</v>
      </c>
    </row>
    <row r="9" spans="1:8" ht="18" customHeight="1">
      <c r="A9" s="206" t="s">
        <v>485</v>
      </c>
      <c r="B9" s="207"/>
      <c r="C9" s="213" t="s">
        <v>486</v>
      </c>
      <c r="D9" s="213"/>
      <c r="E9" s="213"/>
      <c r="F9" s="211">
        <v>187</v>
      </c>
      <c r="G9" s="212">
        <f>SUM(F9/F17)</f>
        <v>0.11124330755502677</v>
      </c>
      <c r="H9" s="17">
        <v>9</v>
      </c>
    </row>
    <row r="10" spans="1:8" ht="18" customHeight="1">
      <c r="A10" s="206" t="s">
        <v>487</v>
      </c>
      <c r="B10" s="207"/>
      <c r="C10" s="213" t="s">
        <v>488</v>
      </c>
      <c r="D10" s="213"/>
      <c r="E10" s="213"/>
      <c r="F10" s="214">
        <v>80</v>
      </c>
      <c r="G10" s="212">
        <f>SUM(F10/F17)</f>
        <v>0.04759071980963712</v>
      </c>
      <c r="H10" s="17">
        <v>5</v>
      </c>
    </row>
    <row r="11" spans="1:8" ht="18" customHeight="1">
      <c r="A11" s="206" t="s">
        <v>489</v>
      </c>
      <c r="B11" s="207"/>
      <c r="C11" s="213" t="s">
        <v>488</v>
      </c>
      <c r="D11" s="213"/>
      <c r="E11" s="213"/>
      <c r="F11" s="214">
        <v>126</v>
      </c>
      <c r="G11" s="212">
        <f>SUM(F11/F17)</f>
        <v>0.07495538370017847</v>
      </c>
      <c r="H11" s="17">
        <v>7</v>
      </c>
    </row>
    <row r="12" spans="1:8" ht="18" customHeight="1">
      <c r="A12" s="206" t="s">
        <v>490</v>
      </c>
      <c r="B12" s="207"/>
      <c r="C12" s="213" t="s">
        <v>488</v>
      </c>
      <c r="D12" s="213"/>
      <c r="E12" s="213"/>
      <c r="F12" s="214">
        <v>196</v>
      </c>
      <c r="G12" s="212">
        <f>SUM(F12/F17)</f>
        <v>0.11659726353361094</v>
      </c>
      <c r="H12" s="17">
        <v>12</v>
      </c>
    </row>
    <row r="13" spans="1:8" ht="18" customHeight="1">
      <c r="A13" s="206" t="s">
        <v>491</v>
      </c>
      <c r="B13" s="207"/>
      <c r="C13" s="213" t="s">
        <v>488</v>
      </c>
      <c r="D13" s="213"/>
      <c r="E13" s="213"/>
      <c r="F13" s="211">
        <v>127</v>
      </c>
      <c r="G13" s="212">
        <f>SUM(F13/F17)</f>
        <v>0.07555026769779893</v>
      </c>
      <c r="H13" s="17">
        <v>10</v>
      </c>
    </row>
    <row r="14" spans="1:8" ht="18" customHeight="1">
      <c r="A14" s="206" t="s">
        <v>492</v>
      </c>
      <c r="B14" s="207"/>
      <c r="C14" s="213" t="s">
        <v>493</v>
      </c>
      <c r="D14" s="213"/>
      <c r="E14" s="213"/>
      <c r="F14" s="211">
        <v>53</v>
      </c>
      <c r="G14" s="212">
        <f>SUM(F14/F17)</f>
        <v>0.03152885187388459</v>
      </c>
      <c r="H14" s="17">
        <v>10</v>
      </c>
    </row>
    <row r="15" spans="1:8" ht="18" customHeight="1">
      <c r="A15" s="206" t="s">
        <v>494</v>
      </c>
      <c r="B15" s="207"/>
      <c r="C15" s="213" t="s">
        <v>495</v>
      </c>
      <c r="D15" s="213"/>
      <c r="E15" s="213"/>
      <c r="F15" s="214">
        <v>188</v>
      </c>
      <c r="G15" s="212">
        <f>SUM(F15/F17)</f>
        <v>0.11183819155264724</v>
      </c>
      <c r="H15" s="17">
        <v>14</v>
      </c>
    </row>
    <row r="16" spans="1:8" ht="18" customHeight="1">
      <c r="A16" s="215" t="s">
        <v>496</v>
      </c>
      <c r="B16" s="216"/>
      <c r="C16" s="213" t="s">
        <v>495</v>
      </c>
      <c r="D16" s="213"/>
      <c r="E16" s="213"/>
      <c r="F16" s="214">
        <v>129</v>
      </c>
      <c r="G16" s="212">
        <f>SUM(F16/F17)</f>
        <v>0.07674003569303986</v>
      </c>
      <c r="H16" s="217">
        <v>7</v>
      </c>
    </row>
    <row r="17" spans="1:8" ht="18" customHeight="1">
      <c r="A17" s="218" t="s">
        <v>497</v>
      </c>
      <c r="B17" s="198"/>
      <c r="C17" s="198"/>
      <c r="D17" s="198"/>
      <c r="E17" s="199"/>
      <c r="F17" s="219">
        <f>SUM(F6:F16)</f>
        <v>1681</v>
      </c>
      <c r="G17" s="220">
        <v>1</v>
      </c>
      <c r="H17" s="217">
        <f>SUM(H6:H16)</f>
        <v>108</v>
      </c>
    </row>
    <row r="18" spans="1:8" ht="18" customHeight="1">
      <c r="A18" s="117"/>
      <c r="B18" s="117"/>
      <c r="C18" s="1"/>
      <c r="D18" s="1"/>
      <c r="E18" s="1"/>
      <c r="F18" s="221"/>
      <c r="G18" s="222"/>
      <c r="H18" s="38" t="s">
        <v>498</v>
      </c>
    </row>
    <row r="19" spans="1:8" ht="18" customHeight="1">
      <c r="A19" s="117"/>
      <c r="B19" s="117"/>
      <c r="C19" s="1"/>
      <c r="D19" s="1"/>
      <c r="E19" s="1"/>
      <c r="F19" s="221"/>
      <c r="G19" s="222"/>
      <c r="H19" s="38"/>
    </row>
    <row r="20" spans="1:7" ht="18" customHeight="1">
      <c r="A20" s="1" t="s">
        <v>499</v>
      </c>
      <c r="B20" s="2"/>
      <c r="C20" s="2"/>
      <c r="D20" s="195"/>
      <c r="E20" s="196"/>
      <c r="F20" s="55"/>
      <c r="G20" s="196" t="s">
        <v>500</v>
      </c>
    </row>
    <row r="21" spans="1:7" ht="18" customHeight="1">
      <c r="A21" s="136"/>
      <c r="B21" s="138"/>
      <c r="C21" s="223" t="s">
        <v>501</v>
      </c>
      <c r="D21" s="224" t="s">
        <v>502</v>
      </c>
      <c r="E21" s="225">
        <v>3</v>
      </c>
      <c r="F21" s="225">
        <v>4</v>
      </c>
      <c r="G21" s="226">
        <v>5</v>
      </c>
    </row>
    <row r="22" spans="1:7" ht="18" customHeight="1">
      <c r="A22" s="227" t="s">
        <v>479</v>
      </c>
      <c r="B22" s="228"/>
      <c r="C22" s="229">
        <v>1</v>
      </c>
      <c r="D22" s="230">
        <v>1</v>
      </c>
      <c r="E22" s="231">
        <v>1</v>
      </c>
      <c r="F22" s="231">
        <v>1</v>
      </c>
      <c r="G22" s="232">
        <v>1</v>
      </c>
    </row>
    <row r="23" spans="1:7" ht="18" customHeight="1">
      <c r="A23" s="206" t="s">
        <v>481</v>
      </c>
      <c r="B23" s="207"/>
      <c r="C23" s="211">
        <v>424</v>
      </c>
      <c r="D23" s="196">
        <v>420</v>
      </c>
      <c r="E23" s="233">
        <v>414</v>
      </c>
      <c r="F23" s="234">
        <v>405</v>
      </c>
      <c r="G23" s="235" t="s">
        <v>503</v>
      </c>
    </row>
    <row r="24" spans="1:7" ht="18" customHeight="1">
      <c r="A24" s="206" t="s">
        <v>483</v>
      </c>
      <c r="B24" s="207"/>
      <c r="C24" s="211">
        <v>196</v>
      </c>
      <c r="D24" s="196" t="s">
        <v>504</v>
      </c>
      <c r="E24" s="233" t="s">
        <v>505</v>
      </c>
      <c r="F24" s="233" t="s">
        <v>506</v>
      </c>
      <c r="G24" s="235" t="s">
        <v>507</v>
      </c>
    </row>
    <row r="25" spans="1:7" ht="18" customHeight="1">
      <c r="A25" s="206" t="s">
        <v>485</v>
      </c>
      <c r="B25" s="207"/>
      <c r="C25" s="211" t="s">
        <v>508</v>
      </c>
      <c r="D25" s="196" t="s">
        <v>509</v>
      </c>
      <c r="E25" s="233" t="s">
        <v>510</v>
      </c>
      <c r="F25" s="233" t="s">
        <v>511</v>
      </c>
      <c r="G25" s="235" t="s">
        <v>512</v>
      </c>
    </row>
    <row r="26" spans="1:7" ht="18" customHeight="1">
      <c r="A26" s="206" t="s">
        <v>487</v>
      </c>
      <c r="B26" s="207"/>
      <c r="C26" s="211" t="s">
        <v>513</v>
      </c>
      <c r="D26" s="196" t="s">
        <v>514</v>
      </c>
      <c r="E26" s="233" t="s">
        <v>515</v>
      </c>
      <c r="F26" s="233" t="s">
        <v>516</v>
      </c>
      <c r="G26" s="235" t="s">
        <v>517</v>
      </c>
    </row>
    <row r="27" spans="1:7" ht="18" customHeight="1">
      <c r="A27" s="206" t="s">
        <v>489</v>
      </c>
      <c r="B27" s="207"/>
      <c r="C27" s="211" t="s">
        <v>518</v>
      </c>
      <c r="D27" s="196" t="s">
        <v>519</v>
      </c>
      <c r="E27" s="233" t="s">
        <v>520</v>
      </c>
      <c r="F27" s="233" t="s">
        <v>521</v>
      </c>
      <c r="G27" s="235" t="s">
        <v>522</v>
      </c>
    </row>
    <row r="28" spans="1:7" ht="18" customHeight="1">
      <c r="A28" s="206" t="s">
        <v>490</v>
      </c>
      <c r="B28" s="207"/>
      <c r="C28" s="211">
        <v>211</v>
      </c>
      <c r="D28" s="196">
        <v>194</v>
      </c>
      <c r="E28" s="233">
        <v>197</v>
      </c>
      <c r="F28" s="234">
        <v>195</v>
      </c>
      <c r="G28" s="235">
        <v>196</v>
      </c>
    </row>
    <row r="29" spans="1:7" ht="18" customHeight="1">
      <c r="A29" s="206" t="s">
        <v>491</v>
      </c>
      <c r="B29" s="207"/>
      <c r="C29" s="211" t="s">
        <v>523</v>
      </c>
      <c r="D29" s="196" t="s">
        <v>518</v>
      </c>
      <c r="E29" s="233" t="s">
        <v>524</v>
      </c>
      <c r="F29" s="233" t="s">
        <v>525</v>
      </c>
      <c r="G29" s="235" t="s">
        <v>526</v>
      </c>
    </row>
    <row r="30" spans="1:7" ht="18" customHeight="1">
      <c r="A30" s="206" t="s">
        <v>492</v>
      </c>
      <c r="B30" s="207"/>
      <c r="C30" s="211" t="s">
        <v>527</v>
      </c>
      <c r="D30" s="196" t="s">
        <v>527</v>
      </c>
      <c r="E30" s="233" t="s">
        <v>528</v>
      </c>
      <c r="F30" s="233" t="s">
        <v>529</v>
      </c>
      <c r="G30" s="235" t="s">
        <v>530</v>
      </c>
    </row>
    <row r="31" spans="1:7" ht="18" customHeight="1">
      <c r="A31" s="206" t="s">
        <v>494</v>
      </c>
      <c r="B31" s="207"/>
      <c r="C31" s="211">
        <v>196</v>
      </c>
      <c r="D31" s="196">
        <v>194</v>
      </c>
      <c r="E31" s="233">
        <v>193</v>
      </c>
      <c r="F31" s="234">
        <v>184</v>
      </c>
      <c r="G31" s="235">
        <v>188</v>
      </c>
    </row>
    <row r="32" spans="1:7" ht="18" customHeight="1">
      <c r="A32" s="215" t="s">
        <v>496</v>
      </c>
      <c r="B32" s="216"/>
      <c r="C32" s="236">
        <v>164</v>
      </c>
      <c r="D32" s="237">
        <v>139</v>
      </c>
      <c r="E32" s="238" t="s">
        <v>531</v>
      </c>
      <c r="F32" s="238" t="s">
        <v>532</v>
      </c>
      <c r="G32" s="239" t="s">
        <v>533</v>
      </c>
    </row>
    <row r="33" spans="1:7" ht="18" customHeight="1">
      <c r="A33" s="218" t="s">
        <v>497</v>
      </c>
      <c r="B33" s="199"/>
      <c r="C33" s="240" t="s">
        <v>534</v>
      </c>
      <c r="D33" s="241" t="s">
        <v>535</v>
      </c>
      <c r="E33" s="242" t="s">
        <v>536</v>
      </c>
      <c r="F33" s="242" t="s">
        <v>537</v>
      </c>
      <c r="G33" s="243" t="s">
        <v>538</v>
      </c>
    </row>
    <row r="34" spans="1:7" ht="18" customHeight="1">
      <c r="A34" s="244" t="s">
        <v>539</v>
      </c>
      <c r="B34" s="2"/>
      <c r="C34" s="2"/>
      <c r="D34" s="2"/>
      <c r="E34" s="38"/>
      <c r="F34" s="55"/>
      <c r="G34" s="38" t="s">
        <v>498</v>
      </c>
    </row>
    <row r="35" spans="1:2" ht="18" customHeight="1">
      <c r="A35" s="245"/>
      <c r="B35" s="245"/>
    </row>
    <row r="36" spans="1:3" ht="18" customHeight="1">
      <c r="A36" s="245"/>
      <c r="B36" s="246"/>
      <c r="C36" s="247"/>
    </row>
    <row r="37" spans="1:3" ht="18" customHeight="1">
      <c r="A37" s="245"/>
      <c r="B37" s="245"/>
      <c r="C37" s="248"/>
    </row>
    <row r="38" spans="1:3" ht="18" customHeight="1">
      <c r="A38" s="245"/>
      <c r="B38" s="245"/>
      <c r="C38" s="248"/>
    </row>
    <row r="39" spans="1:3" ht="18" customHeight="1">
      <c r="A39" s="245"/>
      <c r="B39" s="245"/>
      <c r="C39" s="249"/>
    </row>
    <row r="40" spans="1:3" ht="18" customHeight="1">
      <c r="A40" s="245"/>
      <c r="B40" s="245"/>
      <c r="C40" s="248"/>
    </row>
    <row r="41" spans="1:3" ht="18" customHeight="1">
      <c r="A41" s="245"/>
      <c r="B41" s="245"/>
      <c r="C41" s="248"/>
    </row>
    <row r="42" spans="1:3" ht="18" customHeight="1">
      <c r="A42" s="245"/>
      <c r="B42" s="245"/>
      <c r="C42" s="248"/>
    </row>
    <row r="43" spans="1:3" ht="15" customHeight="1">
      <c r="A43" s="245"/>
      <c r="B43" s="245"/>
      <c r="C43" s="249"/>
    </row>
    <row r="44" spans="1:3" ht="15" customHeight="1">
      <c r="A44" s="245"/>
      <c r="B44" s="245"/>
      <c r="C44" s="249"/>
    </row>
    <row r="45" spans="1:3" ht="15" customHeight="1">
      <c r="A45" s="245"/>
      <c r="B45" s="245"/>
      <c r="C45" s="248"/>
    </row>
    <row r="46" spans="1:3" ht="15" customHeight="1">
      <c r="A46" s="245"/>
      <c r="B46" s="245"/>
      <c r="C46" s="248"/>
    </row>
    <row r="47" spans="1:3" ht="15" customHeight="1">
      <c r="A47" s="245"/>
      <c r="B47" s="245"/>
      <c r="C47" s="221"/>
    </row>
    <row r="48" ht="15" customHeight="1">
      <c r="C48" s="247"/>
    </row>
  </sheetData>
  <sheetProtection/>
  <mergeCells count="18"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4:B4"/>
    <mergeCell ref="C4:E4"/>
    <mergeCell ref="A17:E17"/>
    <mergeCell ref="A21:B21"/>
    <mergeCell ref="A33:B33"/>
    <mergeCell ref="A35:B3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2.375" style="1" customWidth="1"/>
    <col min="2" max="13" width="6.625" style="1" customWidth="1"/>
    <col min="14" max="14" width="6.25390625" style="1" customWidth="1"/>
    <col min="15" max="16384" width="9.00390625" style="1" customWidth="1"/>
  </cols>
  <sheetData>
    <row r="1" s="248" customFormat="1" ht="16.5" customHeight="1">
      <c r="A1" s="248" t="s">
        <v>540</v>
      </c>
    </row>
    <row r="2" spans="1:7" s="248" customFormat="1" ht="16.5" customHeight="1">
      <c r="A2" s="195"/>
      <c r="B2" s="195"/>
      <c r="C2" s="195"/>
      <c r="D2" s="195"/>
      <c r="E2" s="195"/>
      <c r="F2" s="195"/>
      <c r="G2" s="196" t="s">
        <v>541</v>
      </c>
    </row>
    <row r="3" spans="1:7" s="248" customFormat="1" ht="16.5" customHeight="1">
      <c r="A3" s="250"/>
      <c r="B3" s="251" t="s">
        <v>542</v>
      </c>
      <c r="C3" s="251"/>
      <c r="D3" s="251" t="s">
        <v>543</v>
      </c>
      <c r="E3" s="251"/>
      <c r="F3" s="251" t="s">
        <v>544</v>
      </c>
      <c r="G3" s="252"/>
    </row>
    <row r="4" spans="1:7" s="248" customFormat="1" ht="16.5" customHeight="1">
      <c r="A4" s="253"/>
      <c r="B4" s="254" t="s">
        <v>545</v>
      </c>
      <c r="C4" s="254" t="s">
        <v>546</v>
      </c>
      <c r="D4" s="254" t="s">
        <v>545</v>
      </c>
      <c r="E4" s="254" t="s">
        <v>546</v>
      </c>
      <c r="F4" s="254" t="s">
        <v>545</v>
      </c>
      <c r="G4" s="255" t="s">
        <v>546</v>
      </c>
    </row>
    <row r="5" spans="1:7" s="248" customFormat="1" ht="16.5" customHeight="1">
      <c r="A5" s="256" t="s">
        <v>547</v>
      </c>
      <c r="B5" s="214">
        <v>42</v>
      </c>
      <c r="C5" s="214">
        <v>41</v>
      </c>
      <c r="D5" s="214">
        <v>14</v>
      </c>
      <c r="E5" s="214">
        <v>14</v>
      </c>
      <c r="F5" s="214">
        <v>10</v>
      </c>
      <c r="G5" s="257">
        <v>10</v>
      </c>
    </row>
    <row r="6" spans="1:7" s="248" customFormat="1" ht="16.5" customHeight="1">
      <c r="A6" s="256" t="s">
        <v>548</v>
      </c>
      <c r="B6" s="214">
        <v>41</v>
      </c>
      <c r="C6" s="214">
        <v>40</v>
      </c>
      <c r="D6" s="214">
        <v>11</v>
      </c>
      <c r="E6" s="214">
        <v>11</v>
      </c>
      <c r="F6" s="214">
        <v>11</v>
      </c>
      <c r="G6" s="257">
        <v>11</v>
      </c>
    </row>
    <row r="7" spans="1:7" s="248" customFormat="1" ht="16.5" customHeight="1">
      <c r="A7" s="256" t="s">
        <v>549</v>
      </c>
      <c r="B7" s="214">
        <v>58</v>
      </c>
      <c r="C7" s="214">
        <v>56</v>
      </c>
      <c r="D7" s="214">
        <v>17</v>
      </c>
      <c r="E7" s="214">
        <v>17</v>
      </c>
      <c r="F7" s="214">
        <v>24</v>
      </c>
      <c r="G7" s="257">
        <v>24</v>
      </c>
    </row>
    <row r="8" spans="1:7" s="248" customFormat="1" ht="16.5" customHeight="1">
      <c r="A8" s="256" t="s">
        <v>550</v>
      </c>
      <c r="B8" s="214">
        <v>50</v>
      </c>
      <c r="C8" s="214">
        <v>48</v>
      </c>
      <c r="D8" s="214">
        <v>16</v>
      </c>
      <c r="E8" s="214">
        <v>16</v>
      </c>
      <c r="F8" s="214">
        <v>21</v>
      </c>
      <c r="G8" s="257">
        <v>21</v>
      </c>
    </row>
    <row r="9" spans="1:7" s="248" customFormat="1" ht="16.5" customHeight="1">
      <c r="A9" s="258" t="s">
        <v>57</v>
      </c>
      <c r="B9" s="259">
        <v>72</v>
      </c>
      <c r="C9" s="259">
        <v>70</v>
      </c>
      <c r="D9" s="259">
        <v>27</v>
      </c>
      <c r="E9" s="259">
        <v>27</v>
      </c>
      <c r="F9" s="259">
        <v>15</v>
      </c>
      <c r="G9" s="260">
        <v>15</v>
      </c>
    </row>
    <row r="10" spans="1:7" s="248" customFormat="1" ht="16.5" customHeight="1">
      <c r="A10" s="195"/>
      <c r="B10" s="195"/>
      <c r="C10" s="195"/>
      <c r="D10" s="195"/>
      <c r="E10" s="195"/>
      <c r="F10" s="195"/>
      <c r="G10" s="195"/>
    </row>
    <row r="11" spans="1:7" s="248" customFormat="1" ht="16.5" customHeight="1">
      <c r="A11" s="250"/>
      <c r="B11" s="251" t="s">
        <v>551</v>
      </c>
      <c r="C11" s="251"/>
      <c r="D11" s="251" t="s">
        <v>552</v>
      </c>
      <c r="E11" s="251"/>
      <c r="F11" s="251" t="s">
        <v>553</v>
      </c>
      <c r="G11" s="252"/>
    </row>
    <row r="12" spans="1:7" s="248" customFormat="1" ht="16.5" customHeight="1">
      <c r="A12" s="253"/>
      <c r="B12" s="254" t="s">
        <v>554</v>
      </c>
      <c r="C12" s="254" t="s">
        <v>555</v>
      </c>
      <c r="D12" s="254" t="s">
        <v>554</v>
      </c>
      <c r="E12" s="254" t="s">
        <v>555</v>
      </c>
      <c r="F12" s="254" t="s">
        <v>554</v>
      </c>
      <c r="G12" s="255" t="s">
        <v>555</v>
      </c>
    </row>
    <row r="13" spans="1:7" s="248" customFormat="1" ht="16.5" customHeight="1">
      <c r="A13" s="256" t="s">
        <v>547</v>
      </c>
      <c r="B13" s="214">
        <v>5</v>
      </c>
      <c r="C13" s="214">
        <v>5</v>
      </c>
      <c r="D13" s="214">
        <v>4</v>
      </c>
      <c r="E13" s="214">
        <v>3</v>
      </c>
      <c r="F13" s="214">
        <v>9</v>
      </c>
      <c r="G13" s="257">
        <v>9</v>
      </c>
    </row>
    <row r="14" spans="1:7" s="248" customFormat="1" ht="16.5" customHeight="1">
      <c r="A14" s="256" t="s">
        <v>548</v>
      </c>
      <c r="B14" s="214">
        <v>6</v>
      </c>
      <c r="C14" s="214">
        <v>6</v>
      </c>
      <c r="D14" s="214">
        <v>10</v>
      </c>
      <c r="E14" s="214">
        <v>9</v>
      </c>
      <c r="F14" s="214">
        <v>3</v>
      </c>
      <c r="G14" s="257">
        <v>3</v>
      </c>
    </row>
    <row r="15" spans="1:7" s="248" customFormat="1" ht="16.5" customHeight="1">
      <c r="A15" s="256" t="s">
        <v>549</v>
      </c>
      <c r="B15" s="214">
        <v>9</v>
      </c>
      <c r="C15" s="214">
        <v>8</v>
      </c>
      <c r="D15" s="214">
        <v>3</v>
      </c>
      <c r="E15" s="214">
        <v>2</v>
      </c>
      <c r="F15" s="214">
        <v>5</v>
      </c>
      <c r="G15" s="257">
        <v>5</v>
      </c>
    </row>
    <row r="16" spans="1:7" s="248" customFormat="1" ht="16.5" customHeight="1">
      <c r="A16" s="256" t="s">
        <v>550</v>
      </c>
      <c r="B16" s="214">
        <v>7</v>
      </c>
      <c r="C16" s="214">
        <v>6</v>
      </c>
      <c r="D16" s="214">
        <v>5</v>
      </c>
      <c r="E16" s="214">
        <v>4</v>
      </c>
      <c r="F16" s="214">
        <v>1</v>
      </c>
      <c r="G16" s="257">
        <v>1</v>
      </c>
    </row>
    <row r="17" spans="1:7" s="248" customFormat="1" ht="16.5" customHeight="1">
      <c r="A17" s="258" t="s">
        <v>57</v>
      </c>
      <c r="B17" s="259">
        <v>16</v>
      </c>
      <c r="C17" s="259">
        <v>15</v>
      </c>
      <c r="D17" s="259">
        <v>8</v>
      </c>
      <c r="E17" s="259">
        <v>7</v>
      </c>
      <c r="F17" s="259">
        <v>6</v>
      </c>
      <c r="G17" s="260">
        <v>6</v>
      </c>
    </row>
    <row r="18" spans="1:7" s="248" customFormat="1" ht="16.5" customHeight="1">
      <c r="A18" s="261"/>
      <c r="B18" s="195"/>
      <c r="C18" s="195"/>
      <c r="D18" s="195"/>
      <c r="E18" s="195"/>
      <c r="F18" s="195"/>
      <c r="G18" s="196" t="s">
        <v>556</v>
      </c>
    </row>
    <row r="19" s="248" customFormat="1" ht="16.5" customHeight="1"/>
    <row r="20" s="248" customFormat="1" ht="16.5" customHeight="1"/>
    <row r="21" spans="1:18" ht="16.5" customHeight="1">
      <c r="A21" s="1" t="s">
        <v>557</v>
      </c>
      <c r="M21" s="248"/>
      <c r="N21" s="248"/>
      <c r="O21" s="248"/>
      <c r="P21" s="248"/>
      <c r="Q21" s="248"/>
      <c r="R21" s="248"/>
    </row>
    <row r="22" spans="1:18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38" t="s">
        <v>558</v>
      </c>
      <c r="M22" s="248"/>
      <c r="N22" s="248"/>
      <c r="O22" s="248"/>
      <c r="P22" s="248"/>
      <c r="Q22" s="248"/>
      <c r="R22" s="248"/>
    </row>
    <row r="23" spans="1:18" ht="16.5" customHeight="1">
      <c r="A23" s="114"/>
      <c r="B23" s="262" t="s">
        <v>437</v>
      </c>
      <c r="C23" s="263"/>
      <c r="D23" s="262" t="s">
        <v>559</v>
      </c>
      <c r="E23" s="263"/>
      <c r="F23" s="262" t="s">
        <v>560</v>
      </c>
      <c r="G23" s="263"/>
      <c r="H23" s="264" t="s">
        <v>561</v>
      </c>
      <c r="I23" s="262"/>
      <c r="J23" s="264" t="s">
        <v>562</v>
      </c>
      <c r="K23" s="265"/>
      <c r="M23" s="248"/>
      <c r="N23" s="248"/>
      <c r="O23" s="248"/>
      <c r="P23" s="248"/>
      <c r="Q23" s="248"/>
      <c r="R23" s="248"/>
    </row>
    <row r="24" spans="1:18" ht="16.5" customHeight="1">
      <c r="A24" s="118"/>
      <c r="B24" s="119" t="s">
        <v>563</v>
      </c>
      <c r="C24" s="119" t="s">
        <v>564</v>
      </c>
      <c r="D24" s="119" t="s">
        <v>565</v>
      </c>
      <c r="E24" s="119" t="s">
        <v>566</v>
      </c>
      <c r="F24" s="266" t="s">
        <v>565</v>
      </c>
      <c r="G24" s="267" t="s">
        <v>566</v>
      </c>
      <c r="H24" s="119" t="s">
        <v>565</v>
      </c>
      <c r="I24" s="267" t="s">
        <v>566</v>
      </c>
      <c r="J24" s="119" t="s">
        <v>565</v>
      </c>
      <c r="K24" s="120" t="s">
        <v>566</v>
      </c>
      <c r="M24" s="248"/>
      <c r="N24" s="248"/>
      <c r="O24" s="248"/>
      <c r="P24" s="248"/>
      <c r="Q24" s="248"/>
      <c r="R24" s="248"/>
    </row>
    <row r="25" spans="1:18" ht="16.5" customHeight="1">
      <c r="A25" s="268" t="s">
        <v>439</v>
      </c>
      <c r="B25" s="269">
        <v>344</v>
      </c>
      <c r="C25" s="269">
        <v>133</v>
      </c>
      <c r="D25" s="269">
        <v>331</v>
      </c>
      <c r="E25" s="269">
        <v>108</v>
      </c>
      <c r="F25" s="269">
        <v>290</v>
      </c>
      <c r="G25" s="171">
        <v>119</v>
      </c>
      <c r="H25" s="169">
        <v>216</v>
      </c>
      <c r="I25" s="171">
        <v>139</v>
      </c>
      <c r="J25" s="169">
        <v>308</v>
      </c>
      <c r="K25" s="270">
        <v>118</v>
      </c>
      <c r="M25" s="248"/>
      <c r="N25" s="248"/>
      <c r="O25" s="248"/>
      <c r="P25" s="248"/>
      <c r="Q25" s="248"/>
      <c r="R25" s="248"/>
    </row>
    <row r="26" spans="1:18" ht="16.5" customHeight="1">
      <c r="A26" s="271" t="s">
        <v>567</v>
      </c>
      <c r="B26" s="25">
        <v>1</v>
      </c>
      <c r="C26" s="25">
        <v>2</v>
      </c>
      <c r="D26" s="25">
        <v>2</v>
      </c>
      <c r="E26" s="25">
        <v>1</v>
      </c>
      <c r="F26" s="272">
        <v>0</v>
      </c>
      <c r="G26" s="273">
        <v>1</v>
      </c>
      <c r="H26" s="25">
        <v>0</v>
      </c>
      <c r="I26" s="273">
        <v>0</v>
      </c>
      <c r="J26" s="25">
        <v>1</v>
      </c>
      <c r="K26" s="17">
        <v>1</v>
      </c>
      <c r="M26" s="248"/>
      <c r="N26" s="248"/>
      <c r="O26" s="248"/>
      <c r="P26" s="248"/>
      <c r="Q26" s="248"/>
      <c r="R26" s="248"/>
    </row>
    <row r="27" spans="1:18" ht="16.5" customHeight="1">
      <c r="A27" s="271" t="s">
        <v>568</v>
      </c>
      <c r="B27" s="25">
        <v>41</v>
      </c>
      <c r="C27" s="25">
        <v>34</v>
      </c>
      <c r="D27" s="25">
        <v>21</v>
      </c>
      <c r="E27" s="25">
        <v>16</v>
      </c>
      <c r="F27" s="272">
        <v>21</v>
      </c>
      <c r="G27" s="273">
        <v>20</v>
      </c>
      <c r="H27" s="25">
        <v>27</v>
      </c>
      <c r="I27" s="273">
        <v>27</v>
      </c>
      <c r="J27" s="25">
        <v>29</v>
      </c>
      <c r="K27" s="17">
        <v>28</v>
      </c>
      <c r="M27" s="248"/>
      <c r="N27" s="248"/>
      <c r="O27" s="248"/>
      <c r="P27" s="248"/>
      <c r="Q27" s="248"/>
      <c r="R27" s="248"/>
    </row>
    <row r="28" spans="1:18" ht="16.5" customHeight="1">
      <c r="A28" s="271" t="s">
        <v>570</v>
      </c>
      <c r="B28" s="25">
        <v>225</v>
      </c>
      <c r="C28" s="25">
        <v>74</v>
      </c>
      <c r="D28" s="25">
        <v>185</v>
      </c>
      <c r="E28" s="25">
        <v>52</v>
      </c>
      <c r="F28" s="272">
        <v>164</v>
      </c>
      <c r="G28" s="273">
        <v>63</v>
      </c>
      <c r="H28" s="25">
        <v>116</v>
      </c>
      <c r="I28" s="273">
        <v>90</v>
      </c>
      <c r="J28" s="25">
        <v>161</v>
      </c>
      <c r="K28" s="17">
        <v>59</v>
      </c>
      <c r="M28" s="248"/>
      <c r="N28" s="248"/>
      <c r="O28" s="248"/>
      <c r="P28" s="248"/>
      <c r="Q28" s="248"/>
      <c r="R28" s="248"/>
    </row>
    <row r="29" spans="1:18" ht="16.5" customHeight="1">
      <c r="A29" s="271" t="s">
        <v>572</v>
      </c>
      <c r="B29" s="25">
        <v>21</v>
      </c>
      <c r="C29" s="25">
        <v>18</v>
      </c>
      <c r="D29" s="25">
        <v>43</v>
      </c>
      <c r="E29" s="25">
        <v>28</v>
      </c>
      <c r="F29" s="272">
        <v>36</v>
      </c>
      <c r="G29" s="273">
        <v>16</v>
      </c>
      <c r="H29" s="25">
        <v>29</v>
      </c>
      <c r="I29" s="273">
        <v>9</v>
      </c>
      <c r="J29" s="25">
        <v>49</v>
      </c>
      <c r="K29" s="17">
        <v>16</v>
      </c>
      <c r="M29" s="248"/>
      <c r="N29" s="248"/>
      <c r="O29" s="248"/>
      <c r="P29" s="248"/>
      <c r="Q29" s="248"/>
      <c r="R29" s="248"/>
    </row>
    <row r="30" spans="1:18" ht="16.5" customHeight="1">
      <c r="A30" s="271" t="s">
        <v>573</v>
      </c>
      <c r="B30" s="25">
        <v>0</v>
      </c>
      <c r="C30" s="25">
        <v>0</v>
      </c>
      <c r="D30" s="25">
        <v>1</v>
      </c>
      <c r="E30" s="25">
        <v>1</v>
      </c>
      <c r="F30" s="272">
        <v>5</v>
      </c>
      <c r="G30" s="273">
        <v>5</v>
      </c>
      <c r="H30" s="25">
        <v>2</v>
      </c>
      <c r="I30" s="273">
        <v>1</v>
      </c>
      <c r="J30" s="25">
        <v>2</v>
      </c>
      <c r="K30" s="17">
        <v>2</v>
      </c>
      <c r="M30" s="248"/>
      <c r="N30" s="248"/>
      <c r="O30" s="248"/>
      <c r="P30" s="248"/>
      <c r="Q30" s="248"/>
      <c r="R30" s="248"/>
    </row>
    <row r="31" spans="1:18" ht="16.5" customHeight="1">
      <c r="A31" s="127" t="s">
        <v>444</v>
      </c>
      <c r="B31" s="274">
        <v>56</v>
      </c>
      <c r="C31" s="274">
        <v>5</v>
      </c>
      <c r="D31" s="274">
        <v>79</v>
      </c>
      <c r="E31" s="274">
        <v>10</v>
      </c>
      <c r="F31" s="275">
        <v>64</v>
      </c>
      <c r="G31" s="276">
        <v>14</v>
      </c>
      <c r="H31" s="274">
        <v>42</v>
      </c>
      <c r="I31" s="276">
        <v>12</v>
      </c>
      <c r="J31" s="274">
        <v>66</v>
      </c>
      <c r="K31" s="217">
        <v>12</v>
      </c>
      <c r="M31" s="248"/>
      <c r="N31" s="248"/>
      <c r="O31" s="248"/>
      <c r="P31" s="248"/>
      <c r="Q31" s="248"/>
      <c r="R31" s="248"/>
    </row>
    <row r="32" spans="1:18" ht="16.5" customHeight="1">
      <c r="A32" s="277" t="s">
        <v>575</v>
      </c>
      <c r="B32" s="2"/>
      <c r="C32" s="2"/>
      <c r="D32" s="2"/>
      <c r="E32" s="2"/>
      <c r="F32" s="2"/>
      <c r="G32" s="2"/>
      <c r="H32" s="2"/>
      <c r="I32" s="2"/>
      <c r="J32" s="2"/>
      <c r="K32" s="38" t="s">
        <v>576</v>
      </c>
      <c r="M32" s="248"/>
      <c r="N32" s="248"/>
      <c r="O32" s="248"/>
      <c r="P32" s="248"/>
      <c r="Q32" s="248"/>
      <c r="R32" s="248"/>
    </row>
    <row r="33" spans="1:18" ht="16.5" customHeight="1">
      <c r="A33" s="278"/>
      <c r="K33" s="247"/>
      <c r="M33" s="248"/>
      <c r="N33" s="248"/>
      <c r="O33" s="248"/>
      <c r="P33" s="248"/>
      <c r="Q33" s="248"/>
      <c r="R33" s="248"/>
    </row>
    <row r="34" spans="5:18" ht="16.5" customHeight="1">
      <c r="E34" s="247"/>
      <c r="M34" s="248"/>
      <c r="N34" s="248"/>
      <c r="O34" s="248"/>
      <c r="P34" s="248"/>
      <c r="Q34" s="248"/>
      <c r="R34" s="248"/>
    </row>
    <row r="35" spans="1:18" ht="16.5" customHeight="1">
      <c r="A35" s="1" t="s">
        <v>577</v>
      </c>
      <c r="M35" s="248"/>
      <c r="N35" s="248"/>
      <c r="O35" s="248"/>
      <c r="P35" s="248"/>
      <c r="Q35" s="248"/>
      <c r="R35" s="248"/>
    </row>
    <row r="36" spans="1:18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38" t="s">
        <v>578</v>
      </c>
      <c r="M36" s="248"/>
      <c r="N36" s="248"/>
      <c r="O36" s="248"/>
      <c r="P36" s="248"/>
      <c r="Q36" s="248"/>
      <c r="R36" s="248"/>
    </row>
    <row r="37" spans="1:18" ht="16.5" customHeight="1">
      <c r="A37" s="3"/>
      <c r="B37" s="279" t="s">
        <v>437</v>
      </c>
      <c r="C37" s="280"/>
      <c r="D37" s="279" t="s">
        <v>548</v>
      </c>
      <c r="E37" s="280"/>
      <c r="F37" s="279" t="s">
        <v>560</v>
      </c>
      <c r="G37" s="280"/>
      <c r="H37" s="263" t="s">
        <v>561</v>
      </c>
      <c r="I37" s="262"/>
      <c r="J37" s="264" t="s">
        <v>562</v>
      </c>
      <c r="K37" s="265"/>
      <c r="M37" s="248"/>
      <c r="N37" s="248"/>
      <c r="O37" s="248"/>
      <c r="P37" s="248"/>
      <c r="Q37" s="248"/>
      <c r="R37" s="248"/>
    </row>
    <row r="38" spans="1:18" ht="16.5" customHeight="1">
      <c r="A38" s="268" t="s">
        <v>579</v>
      </c>
      <c r="B38" s="128">
        <v>9</v>
      </c>
      <c r="C38" s="130"/>
      <c r="D38" s="128">
        <v>4</v>
      </c>
      <c r="E38" s="130"/>
      <c r="F38" s="128">
        <v>13</v>
      </c>
      <c r="G38" s="130"/>
      <c r="H38" s="130">
        <v>5</v>
      </c>
      <c r="I38" s="128"/>
      <c r="J38" s="128">
        <v>5</v>
      </c>
      <c r="K38" s="281"/>
      <c r="M38" s="248"/>
      <c r="N38" s="248"/>
      <c r="O38" s="248"/>
      <c r="P38" s="248"/>
      <c r="Q38" s="248"/>
      <c r="R38" s="248"/>
    </row>
    <row r="39" spans="1:18" ht="16.5" customHeight="1">
      <c r="A39" s="271" t="s">
        <v>580</v>
      </c>
      <c r="B39" s="148">
        <v>0</v>
      </c>
      <c r="C39" s="149"/>
      <c r="D39" s="148">
        <v>0</v>
      </c>
      <c r="E39" s="149"/>
      <c r="F39" s="148">
        <v>0</v>
      </c>
      <c r="G39" s="149"/>
      <c r="H39" s="156">
        <v>0</v>
      </c>
      <c r="I39" s="155"/>
      <c r="J39" s="148">
        <v>0</v>
      </c>
      <c r="K39" s="282"/>
      <c r="M39" s="248"/>
      <c r="N39" s="248"/>
      <c r="O39" s="248"/>
      <c r="P39" s="248"/>
      <c r="Q39" s="248"/>
      <c r="R39" s="248"/>
    </row>
    <row r="40" spans="1:18" ht="16.5" customHeight="1">
      <c r="A40" s="271" t="s">
        <v>569</v>
      </c>
      <c r="B40" s="155">
        <v>1</v>
      </c>
      <c r="C40" s="156"/>
      <c r="D40" s="155">
        <v>0</v>
      </c>
      <c r="E40" s="156"/>
      <c r="F40" s="155">
        <v>0</v>
      </c>
      <c r="G40" s="156"/>
      <c r="H40" s="156">
        <v>0</v>
      </c>
      <c r="I40" s="155"/>
      <c r="J40" s="155">
        <v>4</v>
      </c>
      <c r="K40" s="283"/>
      <c r="M40" s="248"/>
      <c r="N40" s="248"/>
      <c r="O40" s="248"/>
      <c r="P40" s="248"/>
      <c r="Q40" s="248"/>
      <c r="R40" s="248"/>
    </row>
    <row r="41" spans="1:18" ht="16.5" customHeight="1">
      <c r="A41" s="271" t="s">
        <v>571</v>
      </c>
      <c r="B41" s="155">
        <v>5</v>
      </c>
      <c r="C41" s="156"/>
      <c r="D41" s="155">
        <v>2</v>
      </c>
      <c r="E41" s="156"/>
      <c r="F41" s="155">
        <v>1</v>
      </c>
      <c r="G41" s="156"/>
      <c r="H41" s="156">
        <v>5</v>
      </c>
      <c r="I41" s="155"/>
      <c r="J41" s="155">
        <v>1</v>
      </c>
      <c r="K41" s="283"/>
      <c r="M41" s="248"/>
      <c r="N41" s="248"/>
      <c r="O41" s="248"/>
      <c r="P41" s="248"/>
      <c r="Q41" s="248"/>
      <c r="R41" s="248"/>
    </row>
    <row r="42" spans="1:18" ht="16.5" customHeight="1">
      <c r="A42" s="127" t="s">
        <v>574</v>
      </c>
      <c r="B42" s="284">
        <v>3</v>
      </c>
      <c r="C42" s="285"/>
      <c r="D42" s="284">
        <v>2</v>
      </c>
      <c r="E42" s="285"/>
      <c r="F42" s="284">
        <v>12</v>
      </c>
      <c r="G42" s="285"/>
      <c r="H42" s="285">
        <v>0</v>
      </c>
      <c r="I42" s="284"/>
      <c r="J42" s="284">
        <v>0</v>
      </c>
      <c r="K42" s="286"/>
      <c r="M42" s="248"/>
      <c r="N42" s="248"/>
      <c r="O42" s="248"/>
      <c r="P42" s="248"/>
      <c r="Q42" s="248"/>
      <c r="R42" s="248"/>
    </row>
    <row r="43" spans="1:18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38" t="s">
        <v>581</v>
      </c>
      <c r="M43" s="248"/>
      <c r="N43" s="248"/>
      <c r="O43" s="248"/>
      <c r="P43" s="248"/>
      <c r="Q43" s="248"/>
      <c r="R43" s="248"/>
    </row>
  </sheetData>
  <sheetProtection/>
  <mergeCells count="44">
    <mergeCell ref="B42:C42"/>
    <mergeCell ref="D42:E42"/>
    <mergeCell ref="F42:G42"/>
    <mergeCell ref="H42:I42"/>
    <mergeCell ref="J42:K42"/>
    <mergeCell ref="B41:C41"/>
    <mergeCell ref="D41:E41"/>
    <mergeCell ref="F41:G41"/>
    <mergeCell ref="H41:I41"/>
    <mergeCell ref="J41:K41"/>
    <mergeCell ref="B40:C40"/>
    <mergeCell ref="D40:E40"/>
    <mergeCell ref="F40:G40"/>
    <mergeCell ref="H40:I40"/>
    <mergeCell ref="J40:K40"/>
    <mergeCell ref="B39:C39"/>
    <mergeCell ref="D39:E39"/>
    <mergeCell ref="F39:G39"/>
    <mergeCell ref="H39:I39"/>
    <mergeCell ref="J39:K39"/>
    <mergeCell ref="B38:C38"/>
    <mergeCell ref="D38:E38"/>
    <mergeCell ref="F38:G38"/>
    <mergeCell ref="H38:I38"/>
    <mergeCell ref="J38:K38"/>
    <mergeCell ref="B37:C37"/>
    <mergeCell ref="D37:E37"/>
    <mergeCell ref="F37:G37"/>
    <mergeCell ref="H37:I37"/>
    <mergeCell ref="J37:K37"/>
    <mergeCell ref="A23:A24"/>
    <mergeCell ref="B23:C23"/>
    <mergeCell ref="D23:E23"/>
    <mergeCell ref="F23:G23"/>
    <mergeCell ref="H23:I23"/>
    <mergeCell ref="J23:K23"/>
    <mergeCell ref="A3:A4"/>
    <mergeCell ref="B3:C3"/>
    <mergeCell ref="D3:E3"/>
    <mergeCell ref="F3:G3"/>
    <mergeCell ref="A11:A12"/>
    <mergeCell ref="B11:C11"/>
    <mergeCell ref="D11:E11"/>
    <mergeCell ref="F11:G1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5.375" style="1" customWidth="1"/>
    <col min="2" max="2" width="8.875" style="1" customWidth="1"/>
    <col min="3" max="14" width="6.125" style="1" customWidth="1"/>
    <col min="15" max="16384" width="9.00390625" style="1" customWidth="1"/>
  </cols>
  <sheetData>
    <row r="1" ht="15" customHeight="1">
      <c r="A1" s="1" t="s">
        <v>582</v>
      </c>
    </row>
    <row r="2" spans="1:1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8" t="s">
        <v>541</v>
      </c>
    </row>
    <row r="3" spans="1:14" ht="18" customHeight="1">
      <c r="A3" s="114"/>
      <c r="B3" s="287"/>
      <c r="C3" s="288" t="s">
        <v>583</v>
      </c>
      <c r="D3" s="289"/>
      <c r="E3" s="289"/>
      <c r="F3" s="290"/>
      <c r="G3" s="115" t="s">
        <v>584</v>
      </c>
      <c r="H3" s="115"/>
      <c r="I3" s="115"/>
      <c r="J3" s="115"/>
      <c r="K3" s="115" t="s">
        <v>585</v>
      </c>
      <c r="L3" s="115"/>
      <c r="M3" s="115"/>
      <c r="N3" s="116"/>
    </row>
    <row r="4" spans="1:14" ht="18" customHeight="1">
      <c r="A4" s="291"/>
      <c r="B4" s="292"/>
      <c r="C4" s="293"/>
      <c r="D4" s="294"/>
      <c r="E4" s="294"/>
      <c r="F4" s="295"/>
      <c r="G4" s="296"/>
      <c r="H4" s="296"/>
      <c r="I4" s="296"/>
      <c r="J4" s="296"/>
      <c r="K4" s="296"/>
      <c r="L4" s="296"/>
      <c r="M4" s="296"/>
      <c r="N4" s="297"/>
    </row>
    <row r="5" spans="1:14" ht="18" customHeight="1">
      <c r="A5" s="118"/>
      <c r="B5" s="298"/>
      <c r="C5" s="119" t="s">
        <v>586</v>
      </c>
      <c r="D5" s="119" t="s">
        <v>587</v>
      </c>
      <c r="E5" s="119" t="s">
        <v>588</v>
      </c>
      <c r="F5" s="119" t="s">
        <v>589</v>
      </c>
      <c r="G5" s="119" t="s">
        <v>586</v>
      </c>
      <c r="H5" s="119" t="s">
        <v>587</v>
      </c>
      <c r="I5" s="119" t="s">
        <v>588</v>
      </c>
      <c r="J5" s="119" t="s">
        <v>589</v>
      </c>
      <c r="K5" s="119" t="s">
        <v>586</v>
      </c>
      <c r="L5" s="119" t="s">
        <v>587</v>
      </c>
      <c r="M5" s="119" t="s">
        <v>588</v>
      </c>
      <c r="N5" s="120" t="s">
        <v>589</v>
      </c>
    </row>
    <row r="6" spans="1:14" ht="18.75" customHeight="1">
      <c r="A6" s="299" t="s">
        <v>590</v>
      </c>
      <c r="B6" s="300" t="s">
        <v>437</v>
      </c>
      <c r="C6" s="301">
        <v>4</v>
      </c>
      <c r="D6" s="301">
        <v>39</v>
      </c>
      <c r="E6" s="301">
        <v>37</v>
      </c>
      <c r="F6" s="301">
        <v>6</v>
      </c>
      <c r="G6" s="184" t="s">
        <v>12</v>
      </c>
      <c r="H6" s="184" t="s">
        <v>12</v>
      </c>
      <c r="I6" s="184" t="s">
        <v>12</v>
      </c>
      <c r="J6" s="184" t="s">
        <v>12</v>
      </c>
      <c r="K6" s="301">
        <v>1</v>
      </c>
      <c r="L6" s="301">
        <v>17</v>
      </c>
      <c r="M6" s="301">
        <v>18</v>
      </c>
      <c r="N6" s="302">
        <v>0</v>
      </c>
    </row>
    <row r="7" spans="1:14" ht="18.75" customHeight="1">
      <c r="A7" s="303"/>
      <c r="B7" s="300" t="s">
        <v>591</v>
      </c>
      <c r="C7" s="25">
        <v>6</v>
      </c>
      <c r="D7" s="25">
        <v>31</v>
      </c>
      <c r="E7" s="25">
        <v>28</v>
      </c>
      <c r="F7" s="25">
        <v>9</v>
      </c>
      <c r="G7" s="14" t="s">
        <v>12</v>
      </c>
      <c r="H7" s="14" t="s">
        <v>12</v>
      </c>
      <c r="I7" s="14" t="s">
        <v>12</v>
      </c>
      <c r="J7" s="14" t="s">
        <v>12</v>
      </c>
      <c r="K7" s="25">
        <v>0</v>
      </c>
      <c r="L7" s="25">
        <v>25</v>
      </c>
      <c r="M7" s="25">
        <v>25</v>
      </c>
      <c r="N7" s="17">
        <v>0</v>
      </c>
    </row>
    <row r="8" spans="1:14" ht="18.75" customHeight="1">
      <c r="A8" s="303"/>
      <c r="B8" s="300" t="s">
        <v>438</v>
      </c>
      <c r="C8" s="25">
        <v>9</v>
      </c>
      <c r="D8" s="25">
        <v>41</v>
      </c>
      <c r="E8" s="25">
        <v>40</v>
      </c>
      <c r="F8" s="25">
        <v>10</v>
      </c>
      <c r="G8" s="14" t="s">
        <v>55</v>
      </c>
      <c r="H8" s="14" t="s">
        <v>55</v>
      </c>
      <c r="I8" s="14" t="s">
        <v>55</v>
      </c>
      <c r="J8" s="14" t="s">
        <v>55</v>
      </c>
      <c r="K8" s="25">
        <v>0</v>
      </c>
      <c r="L8" s="25">
        <v>21</v>
      </c>
      <c r="M8" s="25">
        <v>21</v>
      </c>
      <c r="N8" s="17">
        <v>0</v>
      </c>
    </row>
    <row r="9" spans="1:14" ht="18.75" customHeight="1">
      <c r="A9" s="303"/>
      <c r="B9" s="300" t="s">
        <v>54</v>
      </c>
      <c r="C9" s="25">
        <v>10</v>
      </c>
      <c r="D9" s="25">
        <v>50</v>
      </c>
      <c r="E9" s="25">
        <v>31</v>
      </c>
      <c r="F9" s="25">
        <v>29</v>
      </c>
      <c r="G9" s="14" t="s">
        <v>55</v>
      </c>
      <c r="H9" s="14" t="s">
        <v>55</v>
      </c>
      <c r="I9" s="14" t="s">
        <v>55</v>
      </c>
      <c r="J9" s="14" t="s">
        <v>55</v>
      </c>
      <c r="K9" s="25">
        <v>0</v>
      </c>
      <c r="L9" s="25">
        <v>21</v>
      </c>
      <c r="M9" s="25">
        <v>21</v>
      </c>
      <c r="N9" s="17">
        <v>0</v>
      </c>
    </row>
    <row r="10" spans="1:14" ht="18.75" customHeight="1">
      <c r="A10" s="304"/>
      <c r="B10" s="305" t="s">
        <v>592</v>
      </c>
      <c r="C10" s="274">
        <v>29</v>
      </c>
      <c r="D10" s="274">
        <v>43</v>
      </c>
      <c r="E10" s="274">
        <v>56</v>
      </c>
      <c r="F10" s="274">
        <v>16</v>
      </c>
      <c r="G10" s="306" t="s">
        <v>12</v>
      </c>
      <c r="H10" s="306" t="s">
        <v>12</v>
      </c>
      <c r="I10" s="306" t="s">
        <v>12</v>
      </c>
      <c r="J10" s="306" t="s">
        <v>12</v>
      </c>
      <c r="K10" s="274">
        <v>0</v>
      </c>
      <c r="L10" s="274">
        <v>33</v>
      </c>
      <c r="M10" s="274">
        <v>33</v>
      </c>
      <c r="N10" s="217">
        <v>0</v>
      </c>
    </row>
    <row r="11" spans="1:14" ht="18.75" customHeight="1">
      <c r="A11" s="307" t="s">
        <v>593</v>
      </c>
      <c r="B11" s="300" t="s">
        <v>437</v>
      </c>
      <c r="C11" s="301">
        <v>0</v>
      </c>
      <c r="D11" s="301">
        <v>1</v>
      </c>
      <c r="E11" s="301">
        <v>0</v>
      </c>
      <c r="F11" s="301">
        <v>1</v>
      </c>
      <c r="G11" s="301">
        <v>0</v>
      </c>
      <c r="H11" s="301">
        <v>157</v>
      </c>
      <c r="I11" s="301">
        <v>149</v>
      </c>
      <c r="J11" s="301">
        <v>8</v>
      </c>
      <c r="K11" s="301">
        <v>0</v>
      </c>
      <c r="L11" s="301">
        <v>322</v>
      </c>
      <c r="M11" s="301">
        <v>322</v>
      </c>
      <c r="N11" s="302">
        <v>0</v>
      </c>
    </row>
    <row r="12" spans="1:14" ht="18.75" customHeight="1">
      <c r="A12" s="308"/>
      <c r="B12" s="300" t="s">
        <v>548</v>
      </c>
      <c r="C12" s="301">
        <v>1</v>
      </c>
      <c r="D12" s="301">
        <v>4</v>
      </c>
      <c r="E12" s="301">
        <v>5</v>
      </c>
      <c r="F12" s="301">
        <v>0</v>
      </c>
      <c r="G12" s="301">
        <v>8</v>
      </c>
      <c r="H12" s="301">
        <v>162</v>
      </c>
      <c r="I12" s="301">
        <v>170</v>
      </c>
      <c r="J12" s="301">
        <v>0</v>
      </c>
      <c r="K12" s="301">
        <v>0</v>
      </c>
      <c r="L12" s="301">
        <v>257</v>
      </c>
      <c r="M12" s="301">
        <v>257</v>
      </c>
      <c r="N12" s="302">
        <v>0</v>
      </c>
    </row>
    <row r="13" spans="1:14" ht="18.75" customHeight="1">
      <c r="A13" s="308"/>
      <c r="B13" s="300" t="s">
        <v>438</v>
      </c>
      <c r="C13" s="301">
        <v>0</v>
      </c>
      <c r="D13" s="301">
        <v>11</v>
      </c>
      <c r="E13" s="301">
        <v>10</v>
      </c>
      <c r="F13" s="301">
        <v>1</v>
      </c>
      <c r="G13" s="301">
        <v>0</v>
      </c>
      <c r="H13" s="301">
        <v>190</v>
      </c>
      <c r="I13" s="301">
        <v>182</v>
      </c>
      <c r="J13" s="301">
        <v>8</v>
      </c>
      <c r="K13" s="301">
        <v>0</v>
      </c>
      <c r="L13" s="301">
        <v>371</v>
      </c>
      <c r="M13" s="301">
        <v>371</v>
      </c>
      <c r="N13" s="302">
        <v>0</v>
      </c>
    </row>
    <row r="14" spans="1:14" ht="18.75" customHeight="1">
      <c r="A14" s="308"/>
      <c r="B14" s="300" t="s">
        <v>54</v>
      </c>
      <c r="C14" s="301">
        <v>1</v>
      </c>
      <c r="D14" s="301">
        <v>2</v>
      </c>
      <c r="E14" s="301">
        <v>3</v>
      </c>
      <c r="F14" s="301">
        <v>0</v>
      </c>
      <c r="G14" s="301">
        <v>8</v>
      </c>
      <c r="H14" s="301">
        <v>181</v>
      </c>
      <c r="I14" s="301">
        <v>187</v>
      </c>
      <c r="J14" s="301">
        <v>2</v>
      </c>
      <c r="K14" s="301">
        <v>0</v>
      </c>
      <c r="L14" s="301">
        <v>348</v>
      </c>
      <c r="M14" s="301">
        <v>348</v>
      </c>
      <c r="N14" s="302">
        <v>0</v>
      </c>
    </row>
    <row r="15" spans="1:14" ht="18.75" customHeight="1">
      <c r="A15" s="309"/>
      <c r="B15" s="305" t="s">
        <v>592</v>
      </c>
      <c r="C15" s="310">
        <v>0</v>
      </c>
      <c r="D15" s="310">
        <v>0</v>
      </c>
      <c r="E15" s="310">
        <v>0</v>
      </c>
      <c r="F15" s="310">
        <v>0</v>
      </c>
      <c r="G15" s="310">
        <v>2</v>
      </c>
      <c r="H15" s="310">
        <v>148</v>
      </c>
      <c r="I15" s="310">
        <v>144</v>
      </c>
      <c r="J15" s="310">
        <v>6</v>
      </c>
      <c r="K15" s="310">
        <v>0</v>
      </c>
      <c r="L15" s="310">
        <v>353</v>
      </c>
      <c r="M15" s="310">
        <v>353</v>
      </c>
      <c r="N15" s="311">
        <v>0</v>
      </c>
    </row>
    <row r="16" spans="1:14" ht="18.75" customHeight="1">
      <c r="A16" s="312" t="s">
        <v>594</v>
      </c>
      <c r="B16" s="3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8" t="s">
        <v>595</v>
      </c>
    </row>
    <row r="17" spans="1:14" ht="18.75" customHeight="1">
      <c r="A17" s="314"/>
      <c r="B17" s="3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8"/>
    </row>
    <row r="18" spans="1:14" ht="18" customHeight="1">
      <c r="A18" s="314"/>
      <c r="B18" s="3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8"/>
    </row>
    <row r="19" spans="1:18" ht="18" customHeight="1">
      <c r="A19" s="1" t="s">
        <v>596</v>
      </c>
      <c r="Q19" s="2"/>
      <c r="R19" s="2"/>
    </row>
    <row r="20" spans="1:18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8" t="s">
        <v>541</v>
      </c>
      <c r="Q20" s="2"/>
      <c r="R20" s="2"/>
    </row>
    <row r="21" spans="1:18" ht="18" customHeight="1">
      <c r="A21" s="114"/>
      <c r="B21" s="287"/>
      <c r="C21" s="315" t="s">
        <v>597</v>
      </c>
      <c r="D21" s="316"/>
      <c r="E21" s="316"/>
      <c r="F21" s="317"/>
      <c r="G21" s="315" t="s">
        <v>598</v>
      </c>
      <c r="H21" s="316"/>
      <c r="I21" s="316"/>
      <c r="J21" s="317"/>
      <c r="K21" s="315" t="s">
        <v>585</v>
      </c>
      <c r="L21" s="316"/>
      <c r="M21" s="316"/>
      <c r="N21" s="318"/>
      <c r="Q21" s="2"/>
      <c r="R21" s="2"/>
    </row>
    <row r="22" spans="1:18" ht="18" customHeight="1">
      <c r="A22" s="291"/>
      <c r="B22" s="292"/>
      <c r="C22" s="158"/>
      <c r="D22" s="319"/>
      <c r="E22" s="319"/>
      <c r="F22" s="159"/>
      <c r="G22" s="158"/>
      <c r="H22" s="319"/>
      <c r="I22" s="319"/>
      <c r="J22" s="159"/>
      <c r="K22" s="158"/>
      <c r="L22" s="319"/>
      <c r="M22" s="319"/>
      <c r="N22" s="320"/>
      <c r="Q22" s="321"/>
      <c r="R22" s="321"/>
    </row>
    <row r="23" spans="1:14" ht="18" customHeight="1">
      <c r="A23" s="118"/>
      <c r="B23" s="298"/>
      <c r="C23" s="119" t="s">
        <v>586</v>
      </c>
      <c r="D23" s="119" t="s">
        <v>587</v>
      </c>
      <c r="E23" s="119" t="s">
        <v>588</v>
      </c>
      <c r="F23" s="119" t="s">
        <v>589</v>
      </c>
      <c r="G23" s="119" t="s">
        <v>586</v>
      </c>
      <c r="H23" s="119" t="s">
        <v>587</v>
      </c>
      <c r="I23" s="119" t="s">
        <v>588</v>
      </c>
      <c r="J23" s="119" t="s">
        <v>589</v>
      </c>
      <c r="K23" s="119" t="s">
        <v>586</v>
      </c>
      <c r="L23" s="119" t="s">
        <v>587</v>
      </c>
      <c r="M23" s="119" t="s">
        <v>588</v>
      </c>
      <c r="N23" s="120" t="s">
        <v>589</v>
      </c>
    </row>
    <row r="24" spans="1:14" ht="18.75" customHeight="1">
      <c r="A24" s="299" t="s">
        <v>590</v>
      </c>
      <c r="B24" s="300" t="s">
        <v>437</v>
      </c>
      <c r="C24" s="25">
        <v>43</v>
      </c>
      <c r="D24" s="25">
        <v>49</v>
      </c>
      <c r="E24" s="25">
        <v>62</v>
      </c>
      <c r="F24" s="25">
        <v>30</v>
      </c>
      <c r="G24" s="25">
        <v>2</v>
      </c>
      <c r="H24" s="25">
        <v>10</v>
      </c>
      <c r="I24" s="25">
        <v>9</v>
      </c>
      <c r="J24" s="25">
        <v>3</v>
      </c>
      <c r="K24" s="25">
        <v>156</v>
      </c>
      <c r="L24" s="25">
        <v>348</v>
      </c>
      <c r="M24" s="25">
        <v>324</v>
      </c>
      <c r="N24" s="17">
        <v>180</v>
      </c>
    </row>
    <row r="25" spans="1:14" ht="18.75" customHeight="1">
      <c r="A25" s="303"/>
      <c r="B25" s="300" t="s">
        <v>548</v>
      </c>
      <c r="C25" s="25">
        <v>30</v>
      </c>
      <c r="D25" s="25">
        <v>50</v>
      </c>
      <c r="E25" s="25">
        <v>42</v>
      </c>
      <c r="F25" s="25">
        <v>38</v>
      </c>
      <c r="G25" s="25">
        <v>3</v>
      </c>
      <c r="H25" s="25">
        <v>5</v>
      </c>
      <c r="I25" s="25">
        <v>6</v>
      </c>
      <c r="J25" s="25">
        <v>2</v>
      </c>
      <c r="K25" s="25">
        <v>180</v>
      </c>
      <c r="L25" s="25">
        <v>365</v>
      </c>
      <c r="M25" s="25">
        <v>356</v>
      </c>
      <c r="N25" s="17">
        <v>189</v>
      </c>
    </row>
    <row r="26" spans="1:14" ht="18.75" customHeight="1">
      <c r="A26" s="303"/>
      <c r="B26" s="300" t="s">
        <v>438</v>
      </c>
      <c r="C26" s="25">
        <v>38</v>
      </c>
      <c r="D26" s="25">
        <v>51</v>
      </c>
      <c r="E26" s="25">
        <v>52</v>
      </c>
      <c r="F26" s="25">
        <v>37</v>
      </c>
      <c r="G26" s="14">
        <v>2</v>
      </c>
      <c r="H26" s="14">
        <v>1</v>
      </c>
      <c r="I26" s="14">
        <v>1</v>
      </c>
      <c r="J26" s="14">
        <v>2</v>
      </c>
      <c r="K26" s="25">
        <v>189</v>
      </c>
      <c r="L26" s="25">
        <v>340</v>
      </c>
      <c r="M26" s="25">
        <v>358</v>
      </c>
      <c r="N26" s="17">
        <v>171</v>
      </c>
    </row>
    <row r="27" spans="1:14" ht="18.75" customHeight="1">
      <c r="A27" s="303"/>
      <c r="B27" s="300" t="s">
        <v>54</v>
      </c>
      <c r="C27" s="25">
        <v>37</v>
      </c>
      <c r="D27" s="25">
        <v>48</v>
      </c>
      <c r="E27" s="25">
        <v>33</v>
      </c>
      <c r="F27" s="25">
        <v>52</v>
      </c>
      <c r="G27" s="14">
        <v>2</v>
      </c>
      <c r="H27" s="14">
        <v>4</v>
      </c>
      <c r="I27" s="14">
        <v>6</v>
      </c>
      <c r="J27" s="14">
        <v>0</v>
      </c>
      <c r="K27" s="25">
        <v>171</v>
      </c>
      <c r="L27" s="25">
        <v>309</v>
      </c>
      <c r="M27" s="25">
        <v>324</v>
      </c>
      <c r="N27" s="17">
        <v>156</v>
      </c>
    </row>
    <row r="28" spans="1:14" ht="18.75" customHeight="1">
      <c r="A28" s="304"/>
      <c r="B28" s="305" t="s">
        <v>592</v>
      </c>
      <c r="C28" s="274">
        <v>52</v>
      </c>
      <c r="D28" s="274">
        <v>40</v>
      </c>
      <c r="E28" s="274">
        <v>49</v>
      </c>
      <c r="F28" s="274">
        <v>43</v>
      </c>
      <c r="G28" s="306">
        <v>0</v>
      </c>
      <c r="H28" s="306">
        <v>8</v>
      </c>
      <c r="I28" s="306">
        <v>7</v>
      </c>
      <c r="J28" s="306">
        <v>1</v>
      </c>
      <c r="K28" s="274">
        <v>156</v>
      </c>
      <c r="L28" s="274">
        <v>395</v>
      </c>
      <c r="M28" s="274">
        <v>384</v>
      </c>
      <c r="N28" s="217">
        <v>167</v>
      </c>
    </row>
    <row r="29" spans="1:14" ht="18.75" customHeight="1">
      <c r="A29" s="308" t="s">
        <v>599</v>
      </c>
      <c r="B29" s="300" t="s">
        <v>437</v>
      </c>
      <c r="C29" s="25">
        <v>13</v>
      </c>
      <c r="D29" s="25">
        <v>90</v>
      </c>
      <c r="E29" s="25">
        <v>81</v>
      </c>
      <c r="F29" s="25">
        <v>22</v>
      </c>
      <c r="G29" s="25">
        <v>3</v>
      </c>
      <c r="H29" s="25">
        <v>24</v>
      </c>
      <c r="I29" s="25">
        <v>23</v>
      </c>
      <c r="J29" s="25">
        <v>4</v>
      </c>
      <c r="K29" s="25">
        <v>2</v>
      </c>
      <c r="L29" s="25">
        <v>166</v>
      </c>
      <c r="M29" s="25">
        <v>166</v>
      </c>
      <c r="N29" s="17">
        <v>2</v>
      </c>
    </row>
    <row r="30" spans="1:14" ht="18.75" customHeight="1">
      <c r="A30" s="308"/>
      <c r="B30" s="300" t="s">
        <v>548</v>
      </c>
      <c r="C30" s="25">
        <v>22</v>
      </c>
      <c r="D30" s="25">
        <v>89</v>
      </c>
      <c r="E30" s="25">
        <v>92</v>
      </c>
      <c r="F30" s="25">
        <v>19</v>
      </c>
      <c r="G30" s="25">
        <v>4</v>
      </c>
      <c r="H30" s="25">
        <v>29</v>
      </c>
      <c r="I30" s="25">
        <v>30</v>
      </c>
      <c r="J30" s="25">
        <v>3</v>
      </c>
      <c r="K30" s="25">
        <v>2</v>
      </c>
      <c r="L30" s="25">
        <v>189</v>
      </c>
      <c r="M30" s="25">
        <v>185</v>
      </c>
      <c r="N30" s="17">
        <v>6</v>
      </c>
    </row>
    <row r="31" spans="1:14" ht="18.75" customHeight="1">
      <c r="A31" s="308"/>
      <c r="B31" s="300" t="s">
        <v>438</v>
      </c>
      <c r="C31" s="25">
        <v>19</v>
      </c>
      <c r="D31" s="25">
        <v>48</v>
      </c>
      <c r="E31" s="25">
        <v>44</v>
      </c>
      <c r="F31" s="25">
        <v>23</v>
      </c>
      <c r="G31" s="25">
        <v>3</v>
      </c>
      <c r="H31" s="25">
        <v>21</v>
      </c>
      <c r="I31" s="25">
        <v>16</v>
      </c>
      <c r="J31" s="25">
        <v>8</v>
      </c>
      <c r="K31" s="25">
        <v>6</v>
      </c>
      <c r="L31" s="25">
        <v>112</v>
      </c>
      <c r="M31" s="25">
        <v>113</v>
      </c>
      <c r="N31" s="17">
        <v>5</v>
      </c>
    </row>
    <row r="32" spans="1:14" ht="18.75" customHeight="1">
      <c r="A32" s="308"/>
      <c r="B32" s="300" t="s">
        <v>54</v>
      </c>
      <c r="C32" s="25">
        <v>23</v>
      </c>
      <c r="D32" s="25">
        <v>60</v>
      </c>
      <c r="E32" s="25">
        <v>71</v>
      </c>
      <c r="F32" s="25">
        <v>12</v>
      </c>
      <c r="G32" s="25">
        <v>8</v>
      </c>
      <c r="H32" s="25">
        <v>24</v>
      </c>
      <c r="I32" s="25">
        <v>30</v>
      </c>
      <c r="J32" s="25">
        <v>2</v>
      </c>
      <c r="K32" s="25">
        <v>5</v>
      </c>
      <c r="L32" s="25">
        <v>148</v>
      </c>
      <c r="M32" s="25">
        <v>152</v>
      </c>
      <c r="N32" s="17">
        <v>1</v>
      </c>
    </row>
    <row r="33" spans="1:14" ht="18.75" customHeight="1">
      <c r="A33" s="309"/>
      <c r="B33" s="305" t="s">
        <v>592</v>
      </c>
      <c r="C33" s="274">
        <v>12</v>
      </c>
      <c r="D33" s="274">
        <v>46</v>
      </c>
      <c r="E33" s="274">
        <v>44</v>
      </c>
      <c r="F33" s="274">
        <v>14</v>
      </c>
      <c r="G33" s="274">
        <v>2</v>
      </c>
      <c r="H33" s="274">
        <v>25</v>
      </c>
      <c r="I33" s="274">
        <v>24</v>
      </c>
      <c r="J33" s="274">
        <v>3</v>
      </c>
      <c r="K33" s="274">
        <v>1</v>
      </c>
      <c r="L33" s="274">
        <v>111</v>
      </c>
      <c r="M33" s="274">
        <v>107</v>
      </c>
      <c r="N33" s="217">
        <v>5</v>
      </c>
    </row>
    <row r="34" spans="1:14" ht="18.75" customHeight="1">
      <c r="A34" s="312" t="s">
        <v>594</v>
      </c>
      <c r="B34" s="31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8" t="s">
        <v>595</v>
      </c>
    </row>
    <row r="35" spans="1:14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ht="18" customHeight="1"/>
  </sheetData>
  <sheetProtection/>
  <mergeCells count="12">
    <mergeCell ref="A21:B23"/>
    <mergeCell ref="C21:F22"/>
    <mergeCell ref="G21:J22"/>
    <mergeCell ref="K21:N22"/>
    <mergeCell ref="A24:A28"/>
    <mergeCell ref="A29:A33"/>
    <mergeCell ref="A3:B5"/>
    <mergeCell ref="C3:F4"/>
    <mergeCell ref="G3:J4"/>
    <mergeCell ref="K3:N4"/>
    <mergeCell ref="A6:A10"/>
    <mergeCell ref="A11:A15"/>
  </mergeCells>
  <printOptions/>
  <pageMargins left="0.7874015748031497" right="0.7086614173228347" top="0.8661417322834646" bottom="0.98425196850393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625" style="194" customWidth="1"/>
    <col min="2" max="10" width="8.50390625" style="194" customWidth="1"/>
    <col min="11" max="16384" width="9.00390625" style="194" customWidth="1"/>
  </cols>
  <sheetData>
    <row r="1" ht="16.5" customHeight="1">
      <c r="A1" s="194" t="s">
        <v>600</v>
      </c>
    </row>
    <row r="2" spans="1:7" ht="13.5" customHeight="1">
      <c r="A2" s="55"/>
      <c r="B2" s="55"/>
      <c r="C2" s="55"/>
      <c r="D2" s="55"/>
      <c r="E2" s="55"/>
      <c r="F2" s="55"/>
      <c r="G2" s="55"/>
    </row>
    <row r="3" spans="1:10" ht="14.25" customHeight="1">
      <c r="A3" s="322"/>
      <c r="B3" s="323" t="s">
        <v>438</v>
      </c>
      <c r="C3" s="323"/>
      <c r="D3" s="323"/>
      <c r="E3" s="324">
        <v>3</v>
      </c>
      <c r="F3" s="324"/>
      <c r="G3" s="325"/>
      <c r="H3" s="324">
        <v>4</v>
      </c>
      <c r="I3" s="324"/>
      <c r="J3" s="326"/>
    </row>
    <row r="4" spans="1:10" ht="16.5" customHeight="1">
      <c r="A4" s="327"/>
      <c r="B4" s="328" t="s">
        <v>601</v>
      </c>
      <c r="C4" s="329" t="s">
        <v>602</v>
      </c>
      <c r="D4" s="330" t="s">
        <v>603</v>
      </c>
      <c r="E4" s="329" t="s">
        <v>601</v>
      </c>
      <c r="F4" s="329" t="s">
        <v>602</v>
      </c>
      <c r="G4" s="330" t="s">
        <v>603</v>
      </c>
      <c r="H4" s="329" t="s">
        <v>601</v>
      </c>
      <c r="I4" s="329" t="s">
        <v>602</v>
      </c>
      <c r="J4" s="331" t="s">
        <v>603</v>
      </c>
    </row>
    <row r="5" spans="1:10" ht="16.5" customHeight="1">
      <c r="A5" s="332"/>
      <c r="B5" s="333" t="s">
        <v>604</v>
      </c>
      <c r="C5" s="334" t="s">
        <v>6</v>
      </c>
      <c r="D5" s="335" t="s">
        <v>6</v>
      </c>
      <c r="E5" s="334" t="s">
        <v>604</v>
      </c>
      <c r="F5" s="334" t="s">
        <v>6</v>
      </c>
      <c r="G5" s="335" t="s">
        <v>6</v>
      </c>
      <c r="H5" s="334" t="s">
        <v>604</v>
      </c>
      <c r="I5" s="334" t="s">
        <v>6</v>
      </c>
      <c r="J5" s="336" t="s">
        <v>6</v>
      </c>
    </row>
    <row r="6" spans="1:10" ht="16.5" customHeight="1">
      <c r="A6" s="337" t="s">
        <v>605</v>
      </c>
      <c r="B6" s="338">
        <v>31</v>
      </c>
      <c r="C6" s="339">
        <v>0</v>
      </c>
      <c r="D6" s="340">
        <v>35</v>
      </c>
      <c r="E6" s="52">
        <v>35</v>
      </c>
      <c r="F6" s="52">
        <v>1</v>
      </c>
      <c r="G6" s="341">
        <v>36</v>
      </c>
      <c r="H6" s="52">
        <v>46</v>
      </c>
      <c r="I6" s="52">
        <v>3</v>
      </c>
      <c r="J6" s="53">
        <v>53</v>
      </c>
    </row>
    <row r="7" spans="1:10" ht="16.5" customHeight="1">
      <c r="A7" s="337" t="s">
        <v>606</v>
      </c>
      <c r="B7" s="338">
        <v>2</v>
      </c>
      <c r="C7" s="339">
        <v>0</v>
      </c>
      <c r="D7" s="340">
        <v>5</v>
      </c>
      <c r="E7" s="52">
        <v>2</v>
      </c>
      <c r="F7" s="52">
        <v>0</v>
      </c>
      <c r="G7" s="341">
        <v>5</v>
      </c>
      <c r="H7" s="52">
        <v>7</v>
      </c>
      <c r="I7" s="52">
        <v>1</v>
      </c>
      <c r="J7" s="53">
        <v>11</v>
      </c>
    </row>
    <row r="8" spans="1:10" ht="16.5" customHeight="1">
      <c r="A8" s="337" t="s">
        <v>607</v>
      </c>
      <c r="B8" s="338">
        <v>6</v>
      </c>
      <c r="C8" s="339">
        <v>1</v>
      </c>
      <c r="D8" s="340">
        <v>14</v>
      </c>
      <c r="E8" s="52">
        <v>2</v>
      </c>
      <c r="F8" s="52">
        <v>1</v>
      </c>
      <c r="G8" s="341">
        <v>3</v>
      </c>
      <c r="H8" s="52">
        <v>3</v>
      </c>
      <c r="I8" s="52">
        <v>0</v>
      </c>
      <c r="J8" s="53">
        <v>4</v>
      </c>
    </row>
    <row r="9" spans="1:10" ht="16.5" customHeight="1">
      <c r="A9" s="337" t="s">
        <v>608</v>
      </c>
      <c r="B9" s="338">
        <v>0</v>
      </c>
      <c r="C9" s="339">
        <v>0</v>
      </c>
      <c r="D9" s="340">
        <v>0</v>
      </c>
      <c r="E9" s="52">
        <v>3</v>
      </c>
      <c r="F9" s="52">
        <v>1</v>
      </c>
      <c r="G9" s="341">
        <v>3</v>
      </c>
      <c r="H9" s="52">
        <v>1</v>
      </c>
      <c r="I9" s="52">
        <v>0</v>
      </c>
      <c r="J9" s="53">
        <v>1</v>
      </c>
    </row>
    <row r="10" spans="1:10" ht="16.5" customHeight="1">
      <c r="A10" s="337" t="s">
        <v>609</v>
      </c>
      <c r="B10" s="338">
        <v>3</v>
      </c>
      <c r="C10" s="339">
        <v>0</v>
      </c>
      <c r="D10" s="340">
        <v>3</v>
      </c>
      <c r="E10" s="52">
        <v>1</v>
      </c>
      <c r="F10" s="52">
        <v>0</v>
      </c>
      <c r="G10" s="341">
        <v>1</v>
      </c>
      <c r="H10" s="52">
        <v>1</v>
      </c>
      <c r="I10" s="52">
        <v>0</v>
      </c>
      <c r="J10" s="53">
        <v>1</v>
      </c>
    </row>
    <row r="11" spans="1:10" ht="16.5" customHeight="1">
      <c r="A11" s="337" t="s">
        <v>610</v>
      </c>
      <c r="B11" s="338">
        <v>2</v>
      </c>
      <c r="C11" s="339">
        <v>0</v>
      </c>
      <c r="D11" s="340">
        <v>4</v>
      </c>
      <c r="E11" s="52">
        <v>3</v>
      </c>
      <c r="F11" s="52">
        <v>0</v>
      </c>
      <c r="G11" s="341">
        <v>8</v>
      </c>
      <c r="H11" s="52">
        <v>1</v>
      </c>
      <c r="I11" s="52">
        <v>0</v>
      </c>
      <c r="J11" s="53">
        <v>1</v>
      </c>
    </row>
    <row r="12" spans="1:10" ht="16.5" customHeight="1">
      <c r="A12" s="337" t="s">
        <v>611</v>
      </c>
      <c r="B12" s="338">
        <v>0</v>
      </c>
      <c r="C12" s="339">
        <v>0</v>
      </c>
      <c r="D12" s="340">
        <v>0</v>
      </c>
      <c r="E12" s="52">
        <v>2</v>
      </c>
      <c r="F12" s="52">
        <v>1</v>
      </c>
      <c r="G12" s="341">
        <v>2</v>
      </c>
      <c r="H12" s="52">
        <v>1</v>
      </c>
      <c r="I12" s="52">
        <v>1</v>
      </c>
      <c r="J12" s="53">
        <v>0</v>
      </c>
    </row>
    <row r="13" spans="1:10" ht="16.5" customHeight="1">
      <c r="A13" s="337" t="s">
        <v>612</v>
      </c>
      <c r="B13" s="338">
        <v>0</v>
      </c>
      <c r="C13" s="339">
        <v>0</v>
      </c>
      <c r="D13" s="340">
        <v>0</v>
      </c>
      <c r="E13" s="52">
        <v>0</v>
      </c>
      <c r="F13" s="52">
        <v>0</v>
      </c>
      <c r="G13" s="341">
        <v>0</v>
      </c>
      <c r="H13" s="52">
        <v>0</v>
      </c>
      <c r="I13" s="52">
        <v>0</v>
      </c>
      <c r="J13" s="53">
        <v>0</v>
      </c>
    </row>
    <row r="14" spans="1:10" ht="16.5" customHeight="1">
      <c r="A14" s="337" t="s">
        <v>613</v>
      </c>
      <c r="B14" s="338">
        <v>7</v>
      </c>
      <c r="C14" s="339">
        <v>0</v>
      </c>
      <c r="D14" s="340">
        <v>11</v>
      </c>
      <c r="E14" s="52">
        <v>6</v>
      </c>
      <c r="F14" s="52">
        <v>0</v>
      </c>
      <c r="G14" s="341">
        <v>8</v>
      </c>
      <c r="H14" s="52">
        <v>6</v>
      </c>
      <c r="I14" s="52">
        <v>1</v>
      </c>
      <c r="J14" s="53">
        <v>6</v>
      </c>
    </row>
    <row r="15" spans="1:10" ht="16.5" customHeight="1">
      <c r="A15" s="342" t="s">
        <v>614</v>
      </c>
      <c r="B15" s="338">
        <v>1</v>
      </c>
      <c r="C15" s="339">
        <v>0</v>
      </c>
      <c r="D15" s="340">
        <v>1</v>
      </c>
      <c r="E15" s="52">
        <v>3</v>
      </c>
      <c r="F15" s="52">
        <v>1</v>
      </c>
      <c r="G15" s="341">
        <v>2</v>
      </c>
      <c r="H15" s="52">
        <v>0</v>
      </c>
      <c r="I15" s="52">
        <v>0</v>
      </c>
      <c r="J15" s="53">
        <v>0</v>
      </c>
    </row>
    <row r="16" spans="1:10" ht="16.5" customHeight="1">
      <c r="A16" s="343" t="s">
        <v>428</v>
      </c>
      <c r="B16" s="344">
        <v>52</v>
      </c>
      <c r="C16" s="345">
        <v>1</v>
      </c>
      <c r="D16" s="346">
        <v>73</v>
      </c>
      <c r="E16" s="347">
        <v>57</v>
      </c>
      <c r="F16" s="347">
        <v>5</v>
      </c>
      <c r="G16" s="348">
        <v>68</v>
      </c>
      <c r="H16" s="347">
        <v>66</v>
      </c>
      <c r="I16" s="347">
        <v>6</v>
      </c>
      <c r="J16" s="349">
        <v>77</v>
      </c>
    </row>
    <row r="17" spans="1:10" ht="16.5" customHeight="1">
      <c r="A17" s="337" t="s">
        <v>615</v>
      </c>
      <c r="B17" s="350">
        <v>3052</v>
      </c>
      <c r="C17" s="351">
        <v>43</v>
      </c>
      <c r="D17" s="352">
        <v>3851</v>
      </c>
      <c r="E17" s="353">
        <v>2911</v>
      </c>
      <c r="F17" s="353">
        <v>61</v>
      </c>
      <c r="G17" s="354">
        <v>3648</v>
      </c>
      <c r="H17" s="353">
        <v>2895</v>
      </c>
      <c r="I17" s="353">
        <v>75</v>
      </c>
      <c r="J17" s="355">
        <v>3500</v>
      </c>
    </row>
    <row r="18" spans="1:10" ht="16.5" customHeight="1">
      <c r="A18" s="356" t="s">
        <v>616</v>
      </c>
      <c r="B18" s="357">
        <v>372315</v>
      </c>
      <c r="C18" s="358">
        <v>2839</v>
      </c>
      <c r="D18" s="359">
        <v>369476</v>
      </c>
      <c r="E18" s="360">
        <v>305196</v>
      </c>
      <c r="F18" s="360">
        <v>2636</v>
      </c>
      <c r="G18" s="361">
        <v>362131</v>
      </c>
      <c r="H18" s="360">
        <v>300839</v>
      </c>
      <c r="I18" s="360">
        <v>2610</v>
      </c>
      <c r="J18" s="362">
        <v>356601</v>
      </c>
    </row>
    <row r="19" spans="1:10" ht="13.5" customHeight="1">
      <c r="A19" s="55"/>
      <c r="B19" s="55"/>
      <c r="C19" s="55"/>
      <c r="D19" s="55"/>
      <c r="E19" s="55"/>
      <c r="F19" s="55"/>
      <c r="H19" s="55"/>
      <c r="I19" s="55"/>
      <c r="J19" s="363" t="s">
        <v>581</v>
      </c>
    </row>
    <row r="22" ht="16.5" customHeight="1"/>
    <row r="23" spans="1:10" ht="16.5" customHeight="1">
      <c r="A23" s="55"/>
      <c r="B23" s="55"/>
      <c r="C23" s="55"/>
      <c r="D23" s="363"/>
      <c r="E23" s="55"/>
      <c r="F23" s="55"/>
      <c r="J23" s="363"/>
    </row>
    <row r="24" spans="1:7" ht="16.5" customHeight="1">
      <c r="A24" s="364"/>
      <c r="B24" s="364"/>
      <c r="C24" s="364"/>
      <c r="D24" s="364"/>
      <c r="G24" s="364"/>
    </row>
    <row r="25" spans="1:7" ht="16.5" customHeight="1">
      <c r="A25" s="364"/>
      <c r="B25" s="365"/>
      <c r="C25" s="365"/>
      <c r="D25" s="365"/>
      <c r="G25" s="365"/>
    </row>
    <row r="26" spans="1:7" ht="16.5" customHeight="1">
      <c r="A26" s="364"/>
      <c r="B26" s="365"/>
      <c r="C26" s="365"/>
      <c r="D26" s="365"/>
      <c r="G26" s="365"/>
    </row>
    <row r="27" spans="1:7" ht="16.5" customHeight="1">
      <c r="A27" s="364"/>
      <c r="B27" s="365"/>
      <c r="C27" s="365"/>
      <c r="D27" s="365"/>
      <c r="G27" s="365"/>
    </row>
    <row r="28" spans="1:7" ht="16.5" customHeight="1">
      <c r="A28" s="364"/>
      <c r="B28" s="365"/>
      <c r="C28" s="365"/>
      <c r="D28" s="365"/>
      <c r="G28" s="365"/>
    </row>
    <row r="29" spans="1:7" ht="16.5" customHeight="1">
      <c r="A29" s="364"/>
      <c r="B29" s="365"/>
      <c r="C29" s="365"/>
      <c r="D29" s="365"/>
      <c r="G29" s="365"/>
    </row>
    <row r="30" spans="1:7" ht="16.5" customHeight="1">
      <c r="A30" s="364"/>
      <c r="B30" s="365"/>
      <c r="C30" s="365"/>
      <c r="D30" s="365"/>
      <c r="G30" s="365"/>
    </row>
    <row r="31" spans="1:7" ht="16.5" customHeight="1">
      <c r="A31" s="364"/>
      <c r="B31" s="365"/>
      <c r="C31" s="365"/>
      <c r="D31" s="365"/>
      <c r="G31" s="365"/>
    </row>
    <row r="32" spans="1:7" ht="16.5" customHeight="1">
      <c r="A32" s="364"/>
      <c r="B32" s="365"/>
      <c r="C32" s="365"/>
      <c r="D32" s="365"/>
      <c r="G32" s="365"/>
    </row>
    <row r="33" spans="1:7" ht="16.5" customHeight="1">
      <c r="A33" s="364"/>
      <c r="B33" s="365"/>
      <c r="C33" s="365"/>
      <c r="D33" s="365"/>
      <c r="G33" s="365"/>
    </row>
    <row r="34" spans="1:7" ht="16.5" customHeight="1">
      <c r="A34" s="364"/>
      <c r="B34" s="365"/>
      <c r="C34" s="365"/>
      <c r="D34" s="365"/>
      <c r="G34" s="365"/>
    </row>
    <row r="35" spans="1:7" ht="16.5" customHeight="1">
      <c r="A35" s="364"/>
      <c r="B35" s="365"/>
      <c r="C35" s="365"/>
      <c r="D35" s="365"/>
      <c r="G35" s="365"/>
    </row>
    <row r="36" spans="1:7" ht="16.5" customHeight="1">
      <c r="A36" s="364"/>
      <c r="B36" s="365"/>
      <c r="C36" s="365"/>
      <c r="D36" s="365"/>
      <c r="G36" s="365"/>
    </row>
    <row r="37" spans="1:7" ht="16.5" customHeight="1">
      <c r="A37" s="364"/>
      <c r="B37" s="365"/>
      <c r="C37" s="365"/>
      <c r="D37" s="365"/>
      <c r="G37" s="365"/>
    </row>
    <row r="38" spans="1:10" ht="13.5" customHeight="1">
      <c r="A38" s="55"/>
      <c r="B38" s="55"/>
      <c r="C38" s="55"/>
      <c r="D38" s="363"/>
      <c r="E38" s="55"/>
      <c r="F38" s="55"/>
      <c r="J38" s="363"/>
    </row>
    <row r="39" ht="13.5" customHeight="1">
      <c r="A39" s="246"/>
    </row>
    <row r="40" ht="13.5" customHeight="1">
      <c r="A40" s="246"/>
    </row>
    <row r="41" ht="13.5" customHeight="1">
      <c r="A41" s="366"/>
    </row>
    <row r="42" ht="13.5" customHeight="1">
      <c r="A42" s="366"/>
    </row>
    <row r="43" ht="13.5" customHeight="1">
      <c r="A43" s="366"/>
    </row>
    <row r="44" ht="13.5" customHeight="1">
      <c r="A44" s="366"/>
    </row>
    <row r="45" ht="13.5" customHeight="1">
      <c r="A45" s="366"/>
    </row>
    <row r="46" ht="13.5" customHeight="1">
      <c r="A46" s="366"/>
    </row>
    <row r="47" ht="13.5" customHeight="1">
      <c r="A47" s="366"/>
    </row>
    <row r="48" ht="13.5" customHeight="1">
      <c r="A48" s="366"/>
    </row>
    <row r="49" ht="13.5" customHeight="1">
      <c r="A49" s="366"/>
    </row>
    <row r="50" ht="13.5" customHeight="1">
      <c r="A50" s="366"/>
    </row>
    <row r="51" ht="13.5" customHeight="1">
      <c r="A51" s="366"/>
    </row>
    <row r="52" ht="13.5" customHeight="1">
      <c r="A52" s="366"/>
    </row>
    <row r="53" ht="13.5" customHeight="1">
      <c r="A53" s="366"/>
    </row>
  </sheetData>
  <sheetProtection/>
  <mergeCells count="5">
    <mergeCell ref="A39:A40"/>
    <mergeCell ref="A3:A4"/>
    <mergeCell ref="B3:D3"/>
    <mergeCell ref="E3:G3"/>
    <mergeCell ref="H3:J3"/>
  </mergeCells>
  <printOptions/>
  <pageMargins left="0.7874015748031497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ohkawa</dc:creator>
  <cp:keywords/>
  <dc:description/>
  <cp:lastModifiedBy>山下 由起子</cp:lastModifiedBy>
  <cp:lastPrinted>2023-09-21T07:56:28Z</cp:lastPrinted>
  <dcterms:created xsi:type="dcterms:W3CDTF">2003-03-12T02:49:49Z</dcterms:created>
  <dcterms:modified xsi:type="dcterms:W3CDTF">2023-12-27T07:46:34Z</dcterms:modified>
  <cp:category/>
  <cp:version/>
  <cp:contentType/>
  <cp:contentStatus/>
</cp:coreProperties>
</file>